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kleanthous\Desktop\"/>
    </mc:Choice>
  </mc:AlternateContent>
  <bookViews>
    <workbookView xWindow="0" yWindow="0" windowWidth="28800" windowHeight="13035"/>
  </bookViews>
  <sheets>
    <sheet name="Budget_Invoice_Reimb_Cost" sheetId="1" r:id="rId1"/>
    <sheet name="Budget Assumptions" sheetId="2" r:id="rId2"/>
    <sheet name="Summary of Cost by Fiscal Year" sheetId="3" r:id="rId3"/>
    <sheet name="Invoice Supporting Schedule" sheetId="7" r:id="rId4"/>
    <sheet name="Budget Guidelines" sheetId="8" r:id="rId5"/>
  </sheets>
  <definedNames>
    <definedName name="_xlnm.Print_Area" localSheetId="0">Budget_Invoice_Reimb_Cost!$A$1:$AF$61</definedName>
    <definedName name="_xlnm.Print_Area" localSheetId="2">'Summary of Cost by Fiscal Year'!$A$1:$E$16</definedName>
  </definedNames>
  <calcPr calcId="152511"/>
</workbook>
</file>

<file path=xl/calcChain.xml><?xml version="1.0" encoding="utf-8"?>
<calcChain xmlns="http://schemas.openxmlformats.org/spreadsheetml/2006/main">
  <c r="AA36" i="1" l="1"/>
  <c r="Y36" i="1"/>
  <c r="W36" i="1"/>
  <c r="U36" i="1"/>
  <c r="AD28" i="1" l="1"/>
  <c r="AD27" i="1"/>
  <c r="AD26" i="1"/>
  <c r="AD16" i="1"/>
  <c r="AD17" i="1"/>
  <c r="AD18" i="1"/>
  <c r="AC26" i="1" l="1"/>
  <c r="AC27" i="1"/>
  <c r="AC28" i="1"/>
  <c r="AC18" i="1"/>
  <c r="AC16" i="1"/>
  <c r="AC17" i="1"/>
  <c r="D8" i="3" l="1"/>
  <c r="E8" i="3" s="1"/>
  <c r="AB42" i="1"/>
  <c r="AC42" i="1" s="1"/>
  <c r="AB43" i="1"/>
  <c r="AC43" i="1" s="1"/>
  <c r="AB41" i="1"/>
  <c r="AB38" i="1"/>
  <c r="AB33" i="1"/>
  <c r="AC33" i="1" s="1"/>
  <c r="AB34" i="1"/>
  <c r="AC34" i="1" s="1"/>
  <c r="AB35" i="1"/>
  <c r="AC35" i="1" s="1"/>
  <c r="AB32" i="1"/>
  <c r="AC32" i="1" s="1"/>
  <c r="AB17" i="1"/>
  <c r="AB18" i="1"/>
  <c r="L19" i="1"/>
  <c r="N19" i="1"/>
  <c r="P19" i="1"/>
  <c r="R19" i="1"/>
  <c r="T19" i="1"/>
  <c r="V19" i="1"/>
  <c r="X19" i="1"/>
  <c r="Z19" i="1"/>
  <c r="AA44" i="1"/>
  <c r="Y44" i="1"/>
  <c r="W44" i="1"/>
  <c r="U44" i="1"/>
  <c r="S44" i="1"/>
  <c r="Q44" i="1"/>
  <c r="O44" i="1"/>
  <c r="M44" i="1"/>
  <c r="S36" i="1"/>
  <c r="Q36" i="1"/>
  <c r="O36" i="1"/>
  <c r="M36" i="1"/>
  <c r="AA26" i="1"/>
  <c r="AA27" i="1"/>
  <c r="AA28" i="1"/>
  <c r="AA25" i="1"/>
  <c r="Z29" i="1"/>
  <c r="Y26" i="1"/>
  <c r="Y27" i="1"/>
  <c r="Y28" i="1"/>
  <c r="Y25" i="1"/>
  <c r="X29" i="1"/>
  <c r="W26" i="1"/>
  <c r="W27" i="1"/>
  <c r="W28" i="1"/>
  <c r="W25" i="1"/>
  <c r="V29" i="1"/>
  <c r="U26" i="1"/>
  <c r="U27" i="1"/>
  <c r="U28" i="1"/>
  <c r="U25" i="1"/>
  <c r="T29" i="1"/>
  <c r="S26" i="1"/>
  <c r="S27" i="1"/>
  <c r="S28" i="1"/>
  <c r="S25" i="1"/>
  <c r="R29" i="1"/>
  <c r="Q26" i="1"/>
  <c r="Q27" i="1"/>
  <c r="Q28" i="1"/>
  <c r="Q25" i="1"/>
  <c r="P29" i="1"/>
  <c r="O26" i="1"/>
  <c r="O27" i="1"/>
  <c r="O28" i="1"/>
  <c r="O25" i="1"/>
  <c r="N29" i="1"/>
  <c r="L29" i="1"/>
  <c r="M26" i="1"/>
  <c r="M27" i="1"/>
  <c r="M28" i="1"/>
  <c r="M25" i="1"/>
  <c r="AA16" i="1"/>
  <c r="AA17" i="1"/>
  <c r="AA18" i="1"/>
  <c r="AA15" i="1"/>
  <c r="Y16" i="1"/>
  <c r="Y17" i="1"/>
  <c r="Y18" i="1"/>
  <c r="Y15" i="1"/>
  <c r="W16" i="1"/>
  <c r="W17" i="1"/>
  <c r="W18" i="1"/>
  <c r="W15" i="1"/>
  <c r="U16" i="1"/>
  <c r="U17" i="1"/>
  <c r="U18" i="1"/>
  <c r="U15" i="1"/>
  <c r="S16" i="1"/>
  <c r="S17" i="1"/>
  <c r="S18" i="1"/>
  <c r="S15" i="1"/>
  <c r="Q16" i="1"/>
  <c r="Q17" i="1"/>
  <c r="Q18" i="1"/>
  <c r="Q15" i="1"/>
  <c r="O16" i="1"/>
  <c r="O17" i="1"/>
  <c r="O18" i="1"/>
  <c r="O15" i="1"/>
  <c r="M16" i="1"/>
  <c r="AB16" i="1" s="1"/>
  <c r="M17" i="1"/>
  <c r="M18" i="1"/>
  <c r="M15" i="1"/>
  <c r="AB44" i="1" l="1"/>
  <c r="AC41" i="1"/>
  <c r="AD38" i="1"/>
  <c r="AC38" i="1"/>
  <c r="AB15" i="1"/>
  <c r="AB19" i="1" s="1"/>
  <c r="AB28" i="1"/>
  <c r="AB27" i="1"/>
  <c r="AB26" i="1"/>
  <c r="M29" i="1"/>
  <c r="S29" i="1"/>
  <c r="AA29" i="1"/>
  <c r="AB36" i="1"/>
  <c r="AB25" i="1"/>
  <c r="AB29" i="1" s="1"/>
  <c r="U29" i="1"/>
  <c r="Y19" i="1"/>
  <c r="Y21" i="1" s="1"/>
  <c r="AC44" i="1"/>
  <c r="M19" i="1"/>
  <c r="U19" i="1"/>
  <c r="U21" i="1" s="1"/>
  <c r="W19" i="1"/>
  <c r="W21" i="1" s="1"/>
  <c r="O29" i="1"/>
  <c r="Q29" i="1"/>
  <c r="AC36" i="1"/>
  <c r="Q19" i="1"/>
  <c r="Q21" i="1" s="1"/>
  <c r="S19" i="1"/>
  <c r="S21" i="1" s="1"/>
  <c r="AA19" i="1"/>
  <c r="AA21" i="1" s="1"/>
  <c r="W29" i="1"/>
  <c r="Y29" i="1"/>
  <c r="O19" i="1"/>
  <c r="O21" i="1" s="1"/>
  <c r="U46" i="1" l="1"/>
  <c r="U48" i="1" s="1"/>
  <c r="M21" i="1"/>
  <c r="J17" i="1"/>
  <c r="J16" i="1"/>
  <c r="J15" i="1"/>
  <c r="J19" i="1" l="1"/>
  <c r="AD19" i="1" s="1"/>
  <c r="AD15" i="1"/>
  <c r="AC15" i="1"/>
  <c r="AC19" i="1" s="1"/>
  <c r="AA46" i="1"/>
  <c r="AA48" i="1" s="1"/>
  <c r="O46" i="1"/>
  <c r="O48" i="1" s="1"/>
  <c r="M48" i="1" l="1"/>
  <c r="S46" i="1"/>
  <c r="S48" i="1"/>
  <c r="D5" i="3"/>
  <c r="Y46" i="1" l="1"/>
  <c r="Y48" i="1" s="1"/>
  <c r="D4" i="3" l="1"/>
  <c r="D6" i="3"/>
  <c r="D7" i="3"/>
  <c r="D9" i="3"/>
  <c r="D10" i="3"/>
  <c r="C11" i="3"/>
  <c r="C16" i="3" s="1"/>
  <c r="B11" i="3"/>
  <c r="B16" i="3" s="1"/>
  <c r="J18" i="1"/>
  <c r="J25" i="1"/>
  <c r="J26" i="1"/>
  <c r="J27" i="1"/>
  <c r="J28" i="1"/>
  <c r="J36" i="1"/>
  <c r="AD36" i="1" s="1"/>
  <c r="J44" i="1"/>
  <c r="AD44" i="1" s="1"/>
  <c r="AD25" i="1" l="1"/>
  <c r="AC25" i="1"/>
  <c r="AC29" i="1" s="1"/>
  <c r="E7" i="3"/>
  <c r="E6" i="3"/>
  <c r="E9" i="3"/>
  <c r="D16" i="3"/>
  <c r="D11" i="3"/>
  <c r="E4" i="3"/>
  <c r="J29" i="1"/>
  <c r="AD29" i="1" s="1"/>
  <c r="J21" i="1" l="1"/>
  <c r="E5" i="3" l="1"/>
  <c r="E10" i="3" l="1"/>
  <c r="J48" i="1"/>
  <c r="AB21" i="1"/>
  <c r="Q46" i="1"/>
  <c r="AC21" i="1" l="1"/>
  <c r="Q48" i="1"/>
  <c r="E11" i="3"/>
  <c r="W46" i="1"/>
  <c r="W48" i="1" s="1"/>
  <c r="AB46" i="1" l="1"/>
  <c r="AD46" i="1" s="1"/>
  <c r="AC46" i="1" l="1"/>
  <c r="AC48" i="1" s="1"/>
  <c r="AB48" i="1"/>
  <c r="AD48" i="1" s="1"/>
</calcChain>
</file>

<file path=xl/sharedStrings.xml><?xml version="1.0" encoding="utf-8"?>
<sst xmlns="http://schemas.openxmlformats.org/spreadsheetml/2006/main" count="112" uniqueCount="74">
  <si>
    <t>Total Project Cost:</t>
  </si>
  <si>
    <t>MTC Funding Requested:</t>
  </si>
  <si>
    <t>I. Direct Labor</t>
  </si>
  <si>
    <t>Total Direct Labor</t>
  </si>
  <si>
    <t>II. Subcontractors/Consultants</t>
  </si>
  <si>
    <t>Total Subcontractors/Consultants</t>
  </si>
  <si>
    <t>III. Direct Materials</t>
  </si>
  <si>
    <t>Total Direct Materials</t>
  </si>
  <si>
    <t>IV. Travel</t>
  </si>
  <si>
    <t xml:space="preserve">name/title </t>
  </si>
  <si>
    <t>Rate (%):</t>
  </si>
  <si>
    <t>VI. General &amp; Administrative Expense/Overhead</t>
  </si>
  <si>
    <r>
      <t xml:space="preserve">V. Other Direct Costs </t>
    </r>
    <r>
      <rPr>
        <i/>
        <sz val="9"/>
        <rFont val="Arial"/>
        <family val="2"/>
      </rPr>
      <t>(list by type)</t>
    </r>
  </si>
  <si>
    <t>Title of Proposed Project:</t>
  </si>
  <si>
    <t>Total Project</t>
  </si>
  <si>
    <t>Total PROJECT COSTS</t>
  </si>
  <si>
    <t xml:space="preserve">Firm name/title of consultant/type of services to be provided </t>
  </si>
  <si>
    <t>Labor</t>
  </si>
  <si>
    <t>Subcontractors/Consutants</t>
  </si>
  <si>
    <t>Direct Materials</t>
  </si>
  <si>
    <t xml:space="preserve">General and Administrative/Overhead </t>
  </si>
  <si>
    <t>Other Direct Costs</t>
  </si>
  <si>
    <t>Total</t>
  </si>
  <si>
    <t>Total Project Costs</t>
  </si>
  <si>
    <t>Item detailed description, basis of budgeted costs, explanation of determination of capitalize costs vs. non-capital costs, basis of indirect cost rate and approving authority, and any other relevant details to support budget costs</t>
  </si>
  <si>
    <t>LEGEND:</t>
  </si>
  <si>
    <t>Formula cell</t>
  </si>
  <si>
    <t>Data entry cell</t>
  </si>
  <si>
    <t>Q1</t>
  </si>
  <si>
    <t>Q2</t>
  </si>
  <si>
    <t>Q3</t>
  </si>
  <si>
    <t>Q4</t>
  </si>
  <si>
    <t>Period:     MM/DD/YYYY-MM/DD/YYYY</t>
  </si>
  <si>
    <t>Amount</t>
  </si>
  <si>
    <t>Budgeting</t>
  </si>
  <si>
    <t>Budget Period:</t>
  </si>
  <si>
    <t>Cost Elements</t>
  </si>
  <si>
    <t>Cumulative</t>
  </si>
  <si>
    <t xml:space="preserve">Expended </t>
  </si>
  <si>
    <t>Remaining</t>
  </si>
  <si>
    <t>Invoicing Year 1</t>
  </si>
  <si>
    <t>Invoicing Year 2</t>
  </si>
  <si>
    <t>This section is for post-contract invoicing only.  Do not complete with proposal.</t>
  </si>
  <si>
    <t xml:space="preserve">HRS </t>
  </si>
  <si>
    <t>Rate</t>
  </si>
  <si>
    <t xml:space="preserve">   Total Other Direct Costs</t>
  </si>
  <si>
    <t>FY'18 (July 1, 2017-June 30, 2018)</t>
  </si>
  <si>
    <t>FY'19 (July 1, 2018-June 30, 2019)</t>
  </si>
  <si>
    <t>% of Budget spent</t>
  </si>
  <si>
    <t xml:space="preserve">Budget Line # </t>
  </si>
  <si>
    <t>Budget Assumptions -- Standard Budget Form</t>
  </si>
  <si>
    <t>Supporting Schedule -- Standard Invoicing Form</t>
  </si>
  <si>
    <t>Line Number</t>
  </si>
  <si>
    <t>Applicant Information</t>
  </si>
  <si>
    <t>Additional detail in support of the budget should be provided on the Budget Assumptions tab, in the fourth tab of this workbook.</t>
  </si>
  <si>
    <t>Upon invoicing, additional detail in support of the match expenditures should be provided on the Supporting Schedule, in the sixth tab of this workbook.</t>
  </si>
  <si>
    <t>Check Against Approved Budget Totals</t>
  </si>
  <si>
    <t>Direct Benefits/Fringe Cost</t>
  </si>
  <si>
    <t>Grant Funds Expenditures by Fiscal Year**</t>
  </si>
  <si>
    <t xml:space="preserve">**  Projected annual cost as listed here, reflects the Participants anticipated timing of expending the grant funds.  Availability from MassTech is subject to authorization from the commonwealth, and is not guaranteed at the levels anticipated here. </t>
  </si>
  <si>
    <t xml:space="preserve">Invoice Period (Y#Q#) &amp; Line # </t>
  </si>
  <si>
    <r>
      <rPr>
        <b/>
        <sz val="10"/>
        <rFont val="Arial"/>
        <family val="2"/>
      </rPr>
      <t>Example</t>
    </r>
    <r>
      <rPr>
        <sz val="10"/>
        <rFont val="Arial"/>
        <family val="2"/>
      </rPr>
      <t>:         Y1Q1 Line 15</t>
    </r>
  </si>
  <si>
    <r>
      <rPr>
        <b/>
        <sz val="10"/>
        <rFont val="Arial"/>
        <family val="2"/>
      </rPr>
      <t>Example:</t>
    </r>
    <r>
      <rPr>
        <sz val="10"/>
        <rFont val="Arial"/>
        <family val="2"/>
      </rPr>
      <t xml:space="preserve">  Test bed specific equipment was 12% overbudget.  The variance was due to finding out that the vendor with the most competative quote amount, is actually debarred.  We had to go with our best choice based on quality, price and good standing.  So the piece of equipment ended up costing more then projected in the approved budget, but within the allowable variance per the budget guidelines. </t>
    </r>
  </si>
  <si>
    <t>Please provide below, a detailed explanation for any categorical variance within 10%, labor rate variance within 5%, and consultant/subcontractor cost variance within 20% from approved budget amounts.  The following require prior written approval from your Project Manager before submitting the invoice, variance above the thresholds mentioned here, new line items to the approved budget, and any changes to indirect cost allocation methodologies.  Any such approvals should also be listed with any helpful explanation that might be helpful in reviewing the supporitng documentation.</t>
  </si>
  <si>
    <t xml:space="preserve">II. Direct Labor Fringe Cost </t>
  </si>
  <si>
    <t xml:space="preserve">Applicant: </t>
  </si>
  <si>
    <t xml:space="preserve">Address: </t>
  </si>
  <si>
    <t>Solicitation No.:</t>
  </si>
  <si>
    <t>Expenditure Budget</t>
  </si>
  <si>
    <r>
      <rPr>
        <b/>
        <sz val="10"/>
        <rFont val="Arial"/>
        <family val="2"/>
      </rPr>
      <t>Example:</t>
    </r>
    <r>
      <rPr>
        <sz val="10"/>
        <rFont val="Arial"/>
        <family val="2"/>
      </rPr>
      <t xml:space="preserve"> Line 13</t>
    </r>
  </si>
  <si>
    <r>
      <rPr>
        <b/>
        <sz val="10"/>
        <rFont val="Arial"/>
        <family val="2"/>
      </rPr>
      <t>Example:</t>
    </r>
    <r>
      <rPr>
        <sz val="10"/>
        <rFont val="Arial"/>
        <family val="2"/>
      </rPr>
      <t xml:space="preserve"> Test bed specific: robotic and cybersecurity equipment, see green Testbed Equip tab breakout</t>
    </r>
  </si>
  <si>
    <r>
      <rPr>
        <b/>
        <u/>
        <sz val="10"/>
        <rFont val="Arial"/>
        <family val="2"/>
      </rPr>
      <t>PARTICIPANT BUDGET/INVOICE GUIDELINES</t>
    </r>
    <r>
      <rPr>
        <sz val="10"/>
        <rFont val="Arial"/>
        <family val="2"/>
      </rPr>
      <t xml:space="preserve">
These guidelines apply to MassTech grants that require Participants to incur expenditures in line with approved budgets within their contracts.  In developing these guidelines, MassTech has drawn heavily from the policies and practices applied by federal and other state agencies that also require adherence to grant budgets.  Adherence to approved budgets ensures that MassTech is expending funds in a fiscally responsible manner and, managing to the legislation of the state appropriated funds. 
</t>
    </r>
    <r>
      <rPr>
        <b/>
        <u/>
        <sz val="10"/>
        <rFont val="Arial"/>
        <family val="2"/>
      </rPr>
      <t>Grant Expenditure Categories:</t>
    </r>
    <r>
      <rPr>
        <sz val="10"/>
        <rFont val="Arial"/>
        <family val="2"/>
      </rPr>
      <t xml:space="preserve">
• </t>
    </r>
    <r>
      <rPr>
        <b/>
        <sz val="10"/>
        <rFont val="Arial"/>
        <family val="2"/>
      </rPr>
      <t>Labor</t>
    </r>
    <r>
      <rPr>
        <sz val="10"/>
        <rFont val="Arial"/>
        <family val="2"/>
      </rPr>
      <t xml:space="preserve">: Direct labor at actual cost to the Participant, based upon an hourly rate, or percent effort of an annual base salary.  
• </t>
    </r>
    <r>
      <rPr>
        <b/>
        <sz val="10"/>
        <rFont val="Arial"/>
        <family val="2"/>
      </rPr>
      <t>Fringe</t>
    </r>
    <r>
      <rPr>
        <sz val="10"/>
        <rFont val="Arial"/>
        <family val="2"/>
      </rPr>
      <t xml:space="preserve">:  Benefits related to direct labor costs, can either be incurred as a direct expense or an allocated cost with an approved rate.  Documentation of Participant approved rates should be submitted at the time of proposal.
• </t>
    </r>
    <r>
      <rPr>
        <b/>
        <sz val="10"/>
        <rFont val="Arial"/>
        <family val="2"/>
      </rPr>
      <t>Consultants/Subcontracts</t>
    </r>
    <r>
      <rPr>
        <sz val="10"/>
        <rFont val="Arial"/>
        <family val="2"/>
      </rPr>
      <t xml:space="preserve">: contracted services to perform a specific task related to the project or, subcontracts granting funds for performance of a key aspect of the project.
• </t>
    </r>
    <r>
      <rPr>
        <b/>
        <sz val="10"/>
        <rFont val="Arial"/>
        <family val="2"/>
      </rPr>
      <t>Direct Materials</t>
    </r>
    <r>
      <rPr>
        <sz val="10"/>
        <rFont val="Arial"/>
        <family val="2"/>
      </rPr>
      <t>: Materials and supplies needed in direct support of the project, in order to obtain the objectives as stated in the approved budget and contract.
•</t>
    </r>
    <r>
      <rPr>
        <b/>
        <sz val="10"/>
        <rFont val="Arial"/>
        <family val="2"/>
      </rPr>
      <t xml:space="preserve"> Other Direct Costs:</t>
    </r>
    <r>
      <rPr>
        <sz val="10"/>
        <rFont val="Arial"/>
        <family val="2"/>
      </rPr>
      <t xml:space="preserve"> This includes categories such as travel and materials.
• </t>
    </r>
    <r>
      <rPr>
        <b/>
        <sz val="10"/>
        <rFont val="Arial"/>
        <family val="2"/>
      </rPr>
      <t>General &amp; Administrative Expense/Overhead</t>
    </r>
    <r>
      <rPr>
        <sz val="10"/>
        <rFont val="Arial"/>
        <family val="2"/>
      </rPr>
      <t xml:space="preserve">:  An allocated cost that must be based upon an approved rate. Indirect cost rates shall be assessed in accordance with your institutions rate agreement.  Documentation of Participant approved rates should be submitted at the time of proposal.
</t>
    </r>
    <r>
      <rPr>
        <b/>
        <u/>
        <sz val="10"/>
        <rFont val="Arial"/>
        <family val="2"/>
      </rPr>
      <t>Expenditure Guidelines:</t>
    </r>
    <r>
      <rPr>
        <sz val="10"/>
        <rFont val="Arial"/>
        <family val="2"/>
      </rPr>
      <t xml:space="preserve"> 
• Participant may only be reimbursed for cost incurred and expenditures must be properly recorded per Generally Accepted Accounting Principles (GAAP), and verifiable in the Participant’s records. 
• MassTech may allow up to a 5% annual increase in the direct labor rates set forth in the budget to account for actual cost of living increases over multiyear reimbursement periods.  This variance must be explained in the supporting schedule when invoicing and is subject to approval by the Program Manager.
• MassTech may allow up to a 20% variance from the rates on services/consultants if estimates where used in creating the budget.  This variance must be explained in the supporting schedule when invoicing and is subject to approval by the Program Manager.
• MassTech may allow up to a 10% variance from cost categories set forth in the approved budget and explained in the supporting schedule when invoicing.  
• Any variance greater than the thresholds listed above, must be formally approved by the Program Manager prior to invoice submission and may require formal amendment to the contract.
• Participant must incur costs within the grant period.  Pre-award spending is only allowed when incorporated through a provision in the grant agreement.
• Participant may not be reimbursed for grant expenditures by any other source.
• Direct replacement of personnel with similar roles and rates should be explained in the supporting schedule.  Any newly added staff/roles meant to be in addition to personnel identified in the approved budget must be approved by the Program Manager prior to invoice submission.
</t>
    </r>
    <r>
      <rPr>
        <b/>
        <u/>
        <sz val="10"/>
        <rFont val="Arial"/>
        <family val="2"/>
      </rPr>
      <t>Participant Documentation Requirements:</t>
    </r>
    <r>
      <rPr>
        <sz val="10"/>
        <rFont val="Arial"/>
        <family val="2"/>
      </rPr>
      <t xml:space="preserve">
• To the extent the Participant can produce accounting-system generated reports, deemed acceptable by MassTech, to verify expenditure amounts consistent with the budget categories that tie to invoice amounts and categories, they should be submitted with all invoices.  MassTech reserves the right to request additional supporting documentation at any time. 
• To the extent the Participant can’t provide, or MassTech does not accept the form of accounting-system generated reports, the Participant must provide supporting documentation that could include, but is not limited to, vendor invoices, labor reports listing hours and rates by employee.
• Participant must review and sign on its invoice, the attestation relating to the appropriateness of the reimbursable costs. The signature must be by an individual with knowledge of the information to which the certification relates and who is authorized to certify on behalf of the organization.  
</t>
    </r>
  </si>
  <si>
    <t>I, ______________________, hereby certify to be in full compliance of the terms and conditions of the grant agreement and that the scope of work is being performed and the required deliverables submitted in accordance with the project timeline included in the agreement.  In addition, I further certify that (1) this invoice represents actual project costs incurred in accordance with the performance of the scope of work and the project budget in the grant agreement; (2) supporting documentation included with the invoice meets the requirements set forth in the agreement, (3) the supporting documentation and other detailed financial records to support the expenditure of the costs reported on this invoice shall be maintained by the grantee in accordance with grant requirements, and (4) all of the information contained on this invoice and in the attached documentation is complete, true and accurate.</t>
  </si>
  <si>
    <t xml:space="preserve">Certified by:
_______________________________________
Name and Title of Authorized Signing Authority
_______________________________________                             
Signature of Authorized Signing Authority 
_______________________________________
Date
</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</si>
</sst>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4" formatCode="_(&quot;$&quot;* #,##0.00_);_(&quot;$&quot;* \(#,##0.00\);_(&quot;$&quot;* &quot;-&quot;??_);_(@_)"/>
    <numFmt numFmtId="43" formatCode="_(* #,##0.00_);_(* \(#,##0.00\);_(* &quot;-&quot;??_);_(@_)"/>
    <numFmt numFmtId="164" formatCode="[$$-409]#,##0.00"/>
    <numFmt numFmtId="165" formatCode="[$$-409]#,##0"/>
    <numFmt numFmtId="166" formatCode="_(* #,##0_);_(* \(#,##0\);_(* &quot;-&quot;??_);_(@_)"/>
    <numFmt numFmtId="167" formatCode="&quot;$&quot;#,##0.00"/>
    <numFmt numFmtId="168" formatCode="_([$$-409]* #,##0.00_);_([$$-409]* \(#,##0.00\);_([$$-409]* &quot;-&quot;??_);_(@_)"/>
  </numFmts>
  <fonts count="12" x14ac:knownFonts="1">
    <font>
      <sz val="10"/>
      <name val="Arial"/>
    </font>
    <font>
      <sz val="10"/>
      <name val="Arial"/>
    </font>
    <font>
      <sz val="9"/>
      <name val="Arial"/>
      <family val="2"/>
    </font>
    <font>
      <i/>
      <sz val="9"/>
      <name val="Arial"/>
      <family val="2"/>
    </font>
    <font>
      <sz val="10"/>
      <name val="Arial"/>
      <family val="2"/>
    </font>
    <font>
      <sz val="8"/>
      <name val="Arial"/>
      <family val="2"/>
    </font>
    <font>
      <b/>
      <sz val="9"/>
      <name val="Arial"/>
      <family val="2"/>
    </font>
    <font>
      <i/>
      <sz val="8"/>
      <name val="Arial"/>
      <family val="2"/>
    </font>
    <font>
      <b/>
      <i/>
      <sz val="10"/>
      <name val="Arial"/>
      <family val="2"/>
    </font>
    <font>
      <b/>
      <sz val="10"/>
      <name val="Arial"/>
      <family val="2"/>
    </font>
    <font>
      <b/>
      <sz val="9"/>
      <name val="Arial Narrow"/>
      <family val="2"/>
    </font>
    <font>
      <b/>
      <u/>
      <sz val="10"/>
      <name val="Arial"/>
      <family val="2"/>
    </font>
  </fonts>
  <fills count="7">
    <fill>
      <patternFill patternType="none"/>
    </fill>
    <fill>
      <patternFill patternType="gray125"/>
    </fill>
    <fill>
      <patternFill patternType="solid">
        <fgColor indexed="55"/>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1" tint="0.499984740745262"/>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bottom style="thin">
        <color indexed="64"/>
      </bottom>
      <diagonal/>
    </border>
    <border>
      <left style="thin">
        <color indexed="64"/>
      </left>
      <right/>
      <top/>
      <bottom style="medium">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thin">
        <color indexed="64"/>
      </right>
      <top/>
      <bottom style="medium">
        <color indexed="64"/>
      </bottom>
      <diagonal/>
    </border>
  </borders>
  <cellStyleXfs count="7">
    <xf numFmtId="0" fontId="0" fillId="0" borderId="0"/>
    <xf numFmtId="43" fontId="1"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0" fontId="4" fillId="0" borderId="0"/>
    <xf numFmtId="9" fontId="1" fillId="0" borderId="0" applyFont="0" applyFill="0" applyBorder="0" applyAlignment="0" applyProtection="0"/>
    <xf numFmtId="9" fontId="4" fillId="0" borderId="0" applyFont="0" applyFill="0" applyBorder="0" applyAlignment="0" applyProtection="0"/>
  </cellStyleXfs>
  <cellXfs count="243">
    <xf numFmtId="0" fontId="0" fillId="0" borderId="0" xfId="0"/>
    <xf numFmtId="0" fontId="0" fillId="0" borderId="1" xfId="0" applyBorder="1"/>
    <xf numFmtId="0" fontId="2" fillId="0" borderId="0" xfId="0" applyFont="1"/>
    <xf numFmtId="0" fontId="2" fillId="0" borderId="3" xfId="0" applyFont="1" applyBorder="1"/>
    <xf numFmtId="0" fontId="2" fillId="0" borderId="0" xfId="0" applyFont="1" applyBorder="1"/>
    <xf numFmtId="0" fontId="0" fillId="2" borderId="4" xfId="0" applyFill="1" applyBorder="1" applyAlignment="1"/>
    <xf numFmtId="0" fontId="2" fillId="2" borderId="4" xfId="0" applyFont="1" applyFill="1" applyBorder="1" applyAlignment="1"/>
    <xf numFmtId="0" fontId="2" fillId="0" borderId="9" xfId="0" applyFont="1" applyBorder="1" applyAlignment="1">
      <alignment horizontal="center"/>
    </xf>
    <xf numFmtId="0" fontId="0" fillId="2" borderId="10" xfId="0" applyFill="1" applyBorder="1" applyAlignment="1"/>
    <xf numFmtId="0" fontId="2" fillId="0" borderId="10" xfId="0" applyFont="1" applyBorder="1" applyAlignment="1"/>
    <xf numFmtId="164" fontId="2" fillId="0" borderId="10" xfId="0" applyNumberFormat="1" applyFont="1" applyBorder="1" applyAlignment="1"/>
    <xf numFmtId="0" fontId="2" fillId="2" borderId="12" xfId="0" applyFont="1" applyFill="1" applyBorder="1" applyAlignment="1"/>
    <xf numFmtId="0" fontId="2" fillId="0" borderId="14" xfId="0" applyFont="1" applyBorder="1"/>
    <xf numFmtId="0" fontId="6" fillId="0" borderId="16" xfId="0" applyFont="1" applyBorder="1" applyAlignment="1"/>
    <xf numFmtId="0" fontId="6" fillId="0" borderId="17" xfId="0" applyFont="1" applyBorder="1" applyAlignment="1"/>
    <xf numFmtId="0" fontId="6" fillId="0" borderId="17" xfId="0" applyFont="1" applyBorder="1"/>
    <xf numFmtId="9" fontId="6" fillId="0" borderId="17" xfId="0" applyNumberFormat="1" applyFont="1" applyBorder="1" applyAlignment="1"/>
    <xf numFmtId="0" fontId="0" fillId="0" borderId="0" xfId="0" applyBorder="1" applyAlignment="1">
      <alignment vertical="center" wrapText="1"/>
    </xf>
    <xf numFmtId="165" fontId="2" fillId="0" borderId="0" xfId="0" applyNumberFormat="1" applyFont="1" applyFill="1" applyBorder="1" applyAlignment="1"/>
    <xf numFmtId="0" fontId="2" fillId="0" borderId="0" xfId="0" applyFont="1" applyFill="1" applyBorder="1"/>
    <xf numFmtId="165" fontId="2" fillId="0" borderId="0" xfId="0" applyNumberFormat="1" applyFont="1" applyFill="1" applyBorder="1" applyAlignment="1">
      <alignment horizontal="right"/>
    </xf>
    <xf numFmtId="0" fontId="4" fillId="0" borderId="0" xfId="0" applyFont="1"/>
    <xf numFmtId="0" fontId="9" fillId="0" borderId="0" xfId="0" applyFont="1"/>
    <xf numFmtId="0" fontId="8" fillId="0" borderId="0" xfId="0" applyFont="1" applyAlignment="1">
      <alignment vertical="top" wrapText="1"/>
    </xf>
    <xf numFmtId="0" fontId="9" fillId="0" borderId="8" xfId="0" applyFont="1" applyBorder="1" applyAlignment="1">
      <alignment horizontal="center" wrapText="1"/>
    </xf>
    <xf numFmtId="0" fontId="2" fillId="0" borderId="0" xfId="0" applyFont="1" applyBorder="1" applyAlignment="1">
      <alignment vertical="center"/>
    </xf>
    <xf numFmtId="0" fontId="0" fillId="0" borderId="0" xfId="0" applyBorder="1" applyAlignment="1">
      <alignment vertical="center"/>
    </xf>
    <xf numFmtId="0" fontId="0" fillId="0" borderId="0" xfId="0" applyBorder="1" applyAlignment="1">
      <alignment vertical="top"/>
    </xf>
    <xf numFmtId="0" fontId="2" fillId="0" borderId="2" xfId="0" applyFont="1" applyBorder="1" applyAlignment="1">
      <alignment horizontal="center"/>
    </xf>
    <xf numFmtId="0" fontId="2" fillId="0" borderId="1" xfId="0" applyFont="1" applyBorder="1" applyAlignment="1">
      <alignment horizontal="center"/>
    </xf>
    <xf numFmtId="164" fontId="2" fillId="0" borderId="4" xfId="0" applyNumberFormat="1" applyFont="1" applyBorder="1" applyAlignment="1"/>
    <xf numFmtId="164" fontId="2" fillId="0" borderId="1" xfId="0" applyNumberFormat="1" applyFont="1" applyBorder="1" applyAlignment="1">
      <alignment horizontal="right"/>
    </xf>
    <xf numFmtId="0" fontId="2" fillId="0" borderId="4" xfId="0" applyFont="1" applyFill="1" applyBorder="1" applyAlignment="1">
      <alignment horizontal="center"/>
    </xf>
    <xf numFmtId="0" fontId="2" fillId="0" borderId="1" xfId="0" applyNumberFormat="1" applyFont="1" applyFill="1" applyBorder="1" applyAlignment="1">
      <alignment horizontal="right"/>
    </xf>
    <xf numFmtId="0" fontId="2" fillId="0" borderId="1" xfId="0" applyFont="1" applyFill="1" applyBorder="1" applyAlignment="1">
      <alignment horizontal="center"/>
    </xf>
    <xf numFmtId="44" fontId="2" fillId="0" borderId="1" xfId="2" applyFont="1" applyFill="1" applyBorder="1"/>
    <xf numFmtId="0" fontId="2" fillId="0" borderId="0" xfId="0" applyFont="1" applyFill="1"/>
    <xf numFmtId="0" fontId="2" fillId="2" borderId="0" xfId="0" applyFont="1" applyFill="1" applyBorder="1" applyAlignment="1"/>
    <xf numFmtId="0" fontId="2" fillId="0" borderId="2" xfId="0" applyFont="1" applyBorder="1" applyAlignment="1">
      <alignment wrapText="1"/>
    </xf>
    <xf numFmtId="0" fontId="2" fillId="0" borderId="3" xfId="0" applyFont="1" applyBorder="1" applyAlignment="1">
      <alignment wrapText="1"/>
    </xf>
    <xf numFmtId="0" fontId="2" fillId="0" borderId="0" xfId="0" applyFont="1" applyFill="1" applyBorder="1" applyAlignment="1"/>
    <xf numFmtId="0" fontId="8" fillId="0" borderId="0" xfId="0" applyFont="1" applyFill="1" applyAlignment="1">
      <alignment vertical="top" wrapText="1"/>
    </xf>
    <xf numFmtId="165" fontId="2" fillId="4" borderId="10" xfId="0" applyNumberFormat="1" applyFont="1" applyFill="1" applyBorder="1" applyAlignment="1"/>
    <xf numFmtId="44" fontId="2" fillId="4" borderId="1" xfId="2" applyFont="1" applyFill="1" applyBorder="1"/>
    <xf numFmtId="0" fontId="6" fillId="0" borderId="1" xfId="0" applyFont="1" applyFill="1" applyBorder="1" applyAlignment="1"/>
    <xf numFmtId="10" fontId="2" fillId="0" borderId="0" xfId="5" applyNumberFormat="1" applyFont="1" applyFill="1"/>
    <xf numFmtId="44" fontId="2" fillId="0" borderId="0" xfId="0" applyNumberFormat="1" applyFont="1" applyFill="1" applyBorder="1" applyAlignment="1"/>
    <xf numFmtId="44" fontId="2" fillId="0" borderId="0" xfId="2" applyFont="1" applyFill="1" applyBorder="1" applyAlignment="1"/>
    <xf numFmtId="0" fontId="2" fillId="5" borderId="1" xfId="0" applyFont="1" applyFill="1" applyBorder="1"/>
    <xf numFmtId="165" fontId="2" fillId="5" borderId="2" xfId="0" applyNumberFormat="1" applyFont="1" applyFill="1" applyBorder="1" applyAlignment="1">
      <alignment horizontal="right"/>
    </xf>
    <xf numFmtId="0" fontId="2" fillId="5" borderId="23" xfId="0" applyFont="1" applyFill="1" applyBorder="1"/>
    <xf numFmtId="165" fontId="2" fillId="5" borderId="5" xfId="0" applyNumberFormat="1" applyFont="1" applyFill="1" applyBorder="1" applyAlignment="1">
      <alignment horizontal="right"/>
    </xf>
    <xf numFmtId="9" fontId="2" fillId="5" borderId="4" xfId="0" applyNumberFormat="1" applyFont="1" applyFill="1" applyBorder="1" applyAlignment="1"/>
    <xf numFmtId="164" fontId="2" fillId="5" borderId="10" xfId="0" applyNumberFormat="1" applyFont="1" applyFill="1" applyBorder="1" applyAlignment="1">
      <alignment horizontal="right"/>
    </xf>
    <xf numFmtId="165" fontId="2" fillId="4" borderId="10" xfId="0" applyNumberFormat="1" applyFont="1" applyFill="1" applyBorder="1" applyAlignment="1">
      <alignment horizontal="right"/>
    </xf>
    <xf numFmtId="165" fontId="6" fillId="4" borderId="24" xfId="0" applyNumberFormat="1" applyFont="1" applyFill="1" applyBorder="1" applyAlignment="1">
      <alignment horizontal="right"/>
    </xf>
    <xf numFmtId="0" fontId="5" fillId="3" borderId="0" xfId="4" applyFont="1" applyFill="1" applyBorder="1" applyAlignment="1">
      <alignment vertical="top" wrapText="1"/>
    </xf>
    <xf numFmtId="0" fontId="3" fillId="0" borderId="1" xfId="4" applyFont="1" applyBorder="1" applyAlignment="1">
      <alignment horizontal="center"/>
    </xf>
    <xf numFmtId="0" fontId="3" fillId="0" borderId="2" xfId="4" applyFont="1" applyBorder="1" applyAlignment="1">
      <alignment horizontal="center"/>
    </xf>
    <xf numFmtId="44" fontId="2" fillId="4" borderId="1" xfId="3" applyFont="1" applyFill="1" applyBorder="1"/>
    <xf numFmtId="0" fontId="2" fillId="0" borderId="28" xfId="0" applyFont="1" applyBorder="1"/>
    <xf numFmtId="0" fontId="2" fillId="0" borderId="29" xfId="0" applyFont="1" applyBorder="1"/>
    <xf numFmtId="0" fontId="2" fillId="0" borderId="30" xfId="0" applyFont="1" applyBorder="1"/>
    <xf numFmtId="0" fontId="2" fillId="0" borderId="31" xfId="0" applyFont="1" applyBorder="1"/>
    <xf numFmtId="0" fontId="2" fillId="4" borderId="31" xfId="0" applyFont="1" applyFill="1" applyBorder="1"/>
    <xf numFmtId="0" fontId="2" fillId="5" borderId="18" xfId="0" applyFont="1" applyFill="1" applyBorder="1"/>
    <xf numFmtId="0" fontId="6" fillId="0" borderId="32" xfId="0" applyFont="1" applyBorder="1" applyAlignment="1"/>
    <xf numFmtId="165" fontId="2" fillId="4" borderId="33" xfId="0" applyNumberFormat="1" applyFont="1" applyFill="1" applyBorder="1"/>
    <xf numFmtId="0" fontId="2" fillId="0" borderId="4" xfId="0" applyFont="1" applyFill="1" applyBorder="1" applyAlignment="1"/>
    <xf numFmtId="0" fontId="2" fillId="0" borderId="0" xfId="4" applyFont="1" applyAlignment="1">
      <alignment horizontal="center"/>
    </xf>
    <xf numFmtId="0" fontId="2" fillId="0" borderId="3" xfId="0" applyFont="1" applyFill="1" applyBorder="1" applyAlignment="1">
      <alignment horizontal="center"/>
    </xf>
    <xf numFmtId="0" fontId="4" fillId="0" borderId="1" xfId="0" applyFont="1" applyBorder="1"/>
    <xf numFmtId="0" fontId="9" fillId="0" borderId="1" xfId="0" applyFont="1" applyBorder="1" applyAlignment="1">
      <alignment wrapText="1"/>
    </xf>
    <xf numFmtId="0" fontId="6" fillId="0" borderId="24" xfId="4" applyFont="1" applyBorder="1" applyAlignment="1">
      <alignment horizontal="center" wrapText="1"/>
    </xf>
    <xf numFmtId="9" fontId="2" fillId="0" borderId="0" xfId="6" applyFont="1"/>
    <xf numFmtId="166" fontId="2" fillId="0" borderId="0" xfId="1" applyNumberFormat="1" applyFont="1"/>
    <xf numFmtId="0" fontId="6" fillId="0" borderId="0" xfId="0" applyFont="1" applyFill="1" applyAlignment="1">
      <alignment horizontal="center"/>
    </xf>
    <xf numFmtId="0" fontId="2" fillId="0" borderId="0" xfId="0" applyFont="1" applyAlignment="1">
      <alignment horizontal="center"/>
    </xf>
    <xf numFmtId="167" fontId="4" fillId="5" borderId="0" xfId="0" applyNumberFormat="1" applyFont="1" applyFill="1"/>
    <xf numFmtId="167" fontId="0" fillId="4" borderId="0" xfId="0" applyNumberFormat="1" applyFill="1"/>
    <xf numFmtId="167" fontId="4" fillId="5" borderId="8" xfId="0" applyNumberFormat="1" applyFont="1" applyFill="1" applyBorder="1"/>
    <xf numFmtId="167" fontId="0" fillId="4" borderId="8" xfId="0" applyNumberFormat="1" applyFill="1" applyBorder="1"/>
    <xf numFmtId="0" fontId="4" fillId="0" borderId="1" xfId="0" applyFont="1" applyBorder="1" applyAlignment="1">
      <alignment wrapText="1"/>
    </xf>
    <xf numFmtId="0" fontId="0" fillId="0" borderId="1" xfId="0" applyBorder="1" applyAlignment="1">
      <alignment wrapText="1"/>
    </xf>
    <xf numFmtId="0" fontId="4" fillId="0" borderId="38" xfId="0" applyFont="1" applyBorder="1" applyAlignment="1">
      <alignment wrapText="1"/>
    </xf>
    <xf numFmtId="0" fontId="9" fillId="0" borderId="39" xfId="0" applyFont="1" applyBorder="1" applyAlignment="1">
      <alignment wrapText="1"/>
    </xf>
    <xf numFmtId="0" fontId="7" fillId="0" borderId="0" xfId="0" applyFont="1" applyAlignment="1">
      <alignment horizontal="left" vertical="top" wrapText="1"/>
    </xf>
    <xf numFmtId="0" fontId="2" fillId="0" borderId="12" xfId="0" applyFont="1" applyBorder="1" applyAlignment="1"/>
    <xf numFmtId="0" fontId="2" fillId="0" borderId="2" xfId="0" applyFont="1" applyBorder="1" applyAlignment="1"/>
    <xf numFmtId="0" fontId="2" fillId="0" borderId="0" xfId="0" applyFont="1" applyAlignment="1">
      <alignment horizontal="center"/>
    </xf>
    <xf numFmtId="0" fontId="2" fillId="0" borderId="0" xfId="0" applyFont="1" applyAlignment="1">
      <alignment horizontal="center"/>
    </xf>
    <xf numFmtId="0" fontId="2" fillId="0" borderId="40" xfId="0" applyFont="1" applyBorder="1" applyAlignment="1"/>
    <xf numFmtId="165" fontId="2" fillId="4" borderId="4" xfId="0" applyNumberFormat="1" applyFont="1" applyFill="1" applyBorder="1" applyAlignment="1"/>
    <xf numFmtId="0" fontId="2" fillId="2" borderId="6" xfId="0" applyFont="1" applyFill="1" applyBorder="1" applyAlignment="1"/>
    <xf numFmtId="44" fontId="2" fillId="4" borderId="1" xfId="2" applyFont="1" applyFill="1" applyBorder="1" applyAlignment="1"/>
    <xf numFmtId="44" fontId="2" fillId="0" borderId="1" xfId="2" applyFont="1" applyFill="1" applyBorder="1" applyAlignment="1"/>
    <xf numFmtId="0" fontId="2" fillId="5" borderId="1" xfId="0" applyNumberFormat="1" applyFont="1" applyFill="1" applyBorder="1" applyAlignment="1">
      <alignment horizontal="right"/>
    </xf>
    <xf numFmtId="0" fontId="2" fillId="5" borderId="1" xfId="0" applyNumberFormat="1" applyFont="1" applyFill="1" applyBorder="1" applyAlignment="1"/>
    <xf numFmtId="44" fontId="2" fillId="4" borderId="0" xfId="0" applyNumberFormat="1" applyFont="1" applyFill="1"/>
    <xf numFmtId="44" fontId="2" fillId="0" borderId="1" xfId="0" applyNumberFormat="1" applyFont="1" applyFill="1" applyBorder="1" applyAlignment="1"/>
    <xf numFmtId="44" fontId="2" fillId="4" borderId="1" xfId="0" applyNumberFormat="1" applyFont="1" applyFill="1" applyBorder="1" applyAlignment="1"/>
    <xf numFmtId="165" fontId="2" fillId="4" borderId="1" xfId="0" applyNumberFormat="1" applyFont="1" applyFill="1" applyBorder="1" applyAlignment="1">
      <alignment horizontal="right"/>
    </xf>
    <xf numFmtId="44" fontId="2" fillId="4" borderId="1" xfId="3" applyFont="1" applyFill="1" applyBorder="1" applyAlignment="1">
      <alignment horizontal="right"/>
    </xf>
    <xf numFmtId="0" fontId="2" fillId="5" borderId="1" xfId="0" applyFont="1" applyFill="1" applyBorder="1" applyAlignment="1"/>
    <xf numFmtId="44" fontId="2" fillId="4" borderId="1" xfId="0" applyNumberFormat="1" applyFont="1" applyFill="1" applyBorder="1"/>
    <xf numFmtId="168" fontId="2" fillId="4" borderId="1" xfId="0" applyNumberFormat="1" applyFont="1" applyFill="1" applyBorder="1"/>
    <xf numFmtId="164" fontId="2" fillId="0" borderId="0" xfId="2" applyNumberFormat="1" applyFont="1" applyFill="1" applyBorder="1" applyAlignment="1"/>
    <xf numFmtId="44" fontId="2" fillId="4" borderId="3" xfId="2" applyFont="1" applyFill="1" applyBorder="1" applyAlignment="1"/>
    <xf numFmtId="168" fontId="2" fillId="4" borderId="1" xfId="2" applyNumberFormat="1" applyFont="1" applyFill="1" applyBorder="1" applyAlignment="1"/>
    <xf numFmtId="167" fontId="0" fillId="4" borderId="37" xfId="0" applyNumberFormat="1" applyFill="1" applyBorder="1"/>
    <xf numFmtId="167" fontId="0" fillId="4" borderId="38" xfId="0" applyNumberFormat="1" applyFill="1" applyBorder="1"/>
    <xf numFmtId="167" fontId="9" fillId="4" borderId="7" xfId="0" applyNumberFormat="1" applyFont="1" applyFill="1" applyBorder="1"/>
    <xf numFmtId="167" fontId="9" fillId="4" borderId="8" xfId="0" applyNumberFormat="1" applyFont="1" applyFill="1" applyBorder="1"/>
    <xf numFmtId="0" fontId="0" fillId="0" borderId="4" xfId="0" applyBorder="1" applyAlignment="1"/>
    <xf numFmtId="0" fontId="10" fillId="0" borderId="0" xfId="0" applyFont="1" applyAlignment="1"/>
    <xf numFmtId="0" fontId="6" fillId="0" borderId="0" xfId="0" applyFont="1" applyBorder="1" applyAlignment="1"/>
    <xf numFmtId="0" fontId="6" fillId="0" borderId="24" xfId="0" applyFont="1" applyBorder="1" applyAlignment="1"/>
    <xf numFmtId="0" fontId="9" fillId="0" borderId="16" xfId="0" applyFont="1" applyBorder="1" applyAlignment="1">
      <alignment wrapText="1"/>
    </xf>
    <xf numFmtId="165" fontId="2" fillId="0" borderId="33" xfId="0" applyNumberFormat="1" applyFont="1" applyBorder="1" applyAlignment="1">
      <alignment horizontal="center" wrapText="1"/>
    </xf>
    <xf numFmtId="44" fontId="0" fillId="5" borderId="13" xfId="0" applyNumberFormat="1" applyFill="1" applyBorder="1" applyAlignment="1"/>
    <xf numFmtId="0" fontId="2" fillId="0" borderId="22" xfId="0" applyFont="1" applyBorder="1" applyAlignment="1"/>
    <xf numFmtId="0" fontId="0" fillId="0" borderId="15" xfId="0" applyBorder="1" applyAlignment="1"/>
    <xf numFmtId="44" fontId="0" fillId="5" borderId="36" xfId="0" applyNumberFormat="1" applyFill="1" applyBorder="1" applyAlignment="1"/>
    <xf numFmtId="0" fontId="0" fillId="0" borderId="0" xfId="0" applyFill="1" applyBorder="1" applyAlignment="1">
      <alignment vertical="center" wrapText="1"/>
    </xf>
    <xf numFmtId="0" fontId="2" fillId="0" borderId="0" xfId="0" applyFont="1" applyBorder="1" applyAlignment="1">
      <alignment vertical="top"/>
    </xf>
    <xf numFmtId="0" fontId="2" fillId="6" borderId="21" xfId="0" applyFont="1" applyFill="1" applyBorder="1" applyAlignment="1">
      <alignment horizontal="center" wrapText="1"/>
    </xf>
    <xf numFmtId="0" fontId="6" fillId="6" borderId="0" xfId="0" applyFont="1" applyFill="1" applyBorder="1" applyAlignment="1">
      <alignment vertical="top" wrapText="1"/>
    </xf>
    <xf numFmtId="0" fontId="5" fillId="6" borderId="0" xfId="0" applyFont="1" applyFill="1" applyBorder="1" applyAlignment="1">
      <alignment vertical="top" wrapText="1"/>
    </xf>
    <xf numFmtId="165" fontId="2" fillId="6" borderId="3" xfId="0" applyNumberFormat="1" applyFont="1" applyFill="1" applyBorder="1" applyAlignment="1">
      <alignment horizontal="right"/>
    </xf>
    <xf numFmtId="165" fontId="2" fillId="6" borderId="3" xfId="0" applyNumberFormat="1" applyFont="1" applyFill="1" applyBorder="1" applyAlignment="1"/>
    <xf numFmtId="0" fontId="2" fillId="6" borderId="4" xfId="0" applyFont="1" applyFill="1" applyBorder="1" applyAlignment="1"/>
    <xf numFmtId="165" fontId="2" fillId="6" borderId="3" xfId="0" applyNumberFormat="1" applyFont="1" applyFill="1" applyBorder="1"/>
    <xf numFmtId="165" fontId="2" fillId="6" borderId="3" xfId="3" applyNumberFormat="1" applyFont="1" applyFill="1" applyBorder="1" applyAlignment="1">
      <alignment horizontal="right"/>
    </xf>
    <xf numFmtId="0" fontId="2" fillId="6" borderId="0" xfId="0" applyFont="1" applyFill="1"/>
    <xf numFmtId="164" fontId="2" fillId="6" borderId="3" xfId="0" applyNumberFormat="1" applyFont="1" applyFill="1" applyBorder="1"/>
    <xf numFmtId="0" fontId="2" fillId="6" borderId="0" xfId="0" applyFont="1" applyFill="1" applyBorder="1"/>
    <xf numFmtId="164" fontId="2" fillId="6" borderId="3" xfId="0" applyNumberFormat="1" applyFont="1" applyFill="1" applyBorder="1" applyAlignment="1">
      <alignment horizontal="right"/>
    </xf>
    <xf numFmtId="165" fontId="2" fillId="6" borderId="4" xfId="0" applyNumberFormat="1" applyFont="1" applyFill="1" applyBorder="1" applyAlignment="1"/>
    <xf numFmtId="0" fontId="2" fillId="6" borderId="6" xfId="0" applyFont="1" applyFill="1" applyBorder="1" applyAlignment="1"/>
    <xf numFmtId="165" fontId="6" fillId="6" borderId="16" xfId="0" applyNumberFormat="1" applyFont="1" applyFill="1" applyBorder="1" applyAlignment="1">
      <alignment horizontal="right"/>
    </xf>
    <xf numFmtId="43" fontId="2" fillId="5" borderId="1" xfId="1" applyFont="1" applyFill="1" applyBorder="1" applyAlignment="1"/>
    <xf numFmtId="43" fontId="2" fillId="5" borderId="23" xfId="1" applyFont="1" applyFill="1" applyBorder="1" applyAlignment="1"/>
    <xf numFmtId="43" fontId="2" fillId="5" borderId="1" xfId="1" applyFont="1" applyFill="1" applyBorder="1"/>
    <xf numFmtId="43" fontId="2" fillId="5" borderId="23" xfId="1" applyFont="1" applyFill="1" applyBorder="1"/>
    <xf numFmtId="0" fontId="2" fillId="0" borderId="12" xfId="0" applyFont="1" applyBorder="1" applyAlignment="1">
      <alignment horizontal="left" indent="1"/>
    </xf>
    <xf numFmtId="0" fontId="2" fillId="0" borderId="4" xfId="0" applyFont="1" applyBorder="1" applyAlignment="1">
      <alignment horizontal="left" indent="1"/>
    </xf>
    <xf numFmtId="0" fontId="4" fillId="5" borderId="20" xfId="0" applyFont="1" applyFill="1" applyBorder="1" applyAlignment="1">
      <alignment horizontal="center" vertical="center" wrapText="1"/>
    </xf>
    <xf numFmtId="0" fontId="4" fillId="5" borderId="0" xfId="0" applyFont="1" applyFill="1" applyBorder="1" applyAlignment="1">
      <alignment horizontal="center" vertical="center" wrapText="1"/>
    </xf>
    <xf numFmtId="0" fontId="4" fillId="5" borderId="14" xfId="0" applyFont="1" applyFill="1" applyBorder="1" applyAlignment="1">
      <alignment horizontal="center" vertical="center" wrapText="1"/>
    </xf>
    <xf numFmtId="0" fontId="4" fillId="5" borderId="7" xfId="0" applyFont="1" applyFill="1" applyBorder="1" applyAlignment="1">
      <alignment horizontal="center" vertical="center" wrapText="1"/>
    </xf>
    <xf numFmtId="0" fontId="4" fillId="5" borderId="8" xfId="0" applyFont="1" applyFill="1" applyBorder="1" applyAlignment="1">
      <alignment horizontal="center" vertical="center" wrapText="1"/>
    </xf>
    <xf numFmtId="0" fontId="4" fillId="5" borderId="42" xfId="0" applyFont="1" applyFill="1" applyBorder="1" applyAlignment="1">
      <alignment horizontal="center" vertical="center" wrapText="1"/>
    </xf>
    <xf numFmtId="0" fontId="6" fillId="0" borderId="16" xfId="0" applyFont="1" applyBorder="1" applyAlignment="1">
      <alignment horizontal="center"/>
    </xf>
    <xf numFmtId="0" fontId="6" fillId="0" borderId="17" xfId="0" applyFont="1" applyBorder="1" applyAlignment="1">
      <alignment horizontal="center"/>
    </xf>
    <xf numFmtId="0" fontId="6" fillId="0" borderId="32" xfId="0" applyFont="1" applyBorder="1" applyAlignment="1">
      <alignment horizontal="center"/>
    </xf>
    <xf numFmtId="0" fontId="2" fillId="0" borderId="12" xfId="0" applyFont="1" applyBorder="1" applyAlignment="1"/>
    <xf numFmtId="0" fontId="2" fillId="0" borderId="4" xfId="0" applyFont="1" applyBorder="1" applyAlignment="1"/>
    <xf numFmtId="0" fontId="2" fillId="0" borderId="3" xfId="0" applyFont="1" applyBorder="1" applyAlignment="1"/>
    <xf numFmtId="0" fontId="3" fillId="0" borderId="12" xfId="0" applyFont="1" applyBorder="1" applyAlignment="1">
      <alignment horizontal="left" indent="1"/>
    </xf>
    <xf numFmtId="0" fontId="3" fillId="0" borderId="4" xfId="0" applyFont="1" applyBorder="1" applyAlignment="1">
      <alignment horizontal="left" indent="1"/>
    </xf>
    <xf numFmtId="0" fontId="3" fillId="0" borderId="3" xfId="0" applyFont="1" applyBorder="1" applyAlignment="1">
      <alignment horizontal="left" indent="1"/>
    </xf>
    <xf numFmtId="0" fontId="2" fillId="5" borderId="2" xfId="0" applyFont="1" applyFill="1" applyBorder="1" applyAlignment="1">
      <alignment horizontal="center" wrapText="1"/>
    </xf>
    <xf numFmtId="0" fontId="2" fillId="5" borderId="3" xfId="0" applyFont="1" applyFill="1" applyBorder="1" applyAlignment="1">
      <alignment horizontal="center" wrapText="1"/>
    </xf>
    <xf numFmtId="0" fontId="6" fillId="0" borderId="34" xfId="0" applyFont="1" applyBorder="1" applyAlignment="1">
      <alignment horizontal="center"/>
    </xf>
    <xf numFmtId="0" fontId="6" fillId="0" borderId="35" xfId="0" applyFont="1" applyBorder="1" applyAlignment="1">
      <alignment horizontal="center"/>
    </xf>
    <xf numFmtId="0" fontId="6" fillId="0" borderId="28" xfId="0" applyFont="1" applyBorder="1" applyAlignment="1">
      <alignment horizontal="center"/>
    </xf>
    <xf numFmtId="0" fontId="6" fillId="0" borderId="30" xfId="0" applyFont="1" applyBorder="1" applyAlignment="1">
      <alignment horizontal="center"/>
    </xf>
    <xf numFmtId="0" fontId="2" fillId="5" borderId="43" xfId="0" applyFont="1" applyFill="1" applyBorder="1" applyAlignment="1">
      <alignment horizontal="left" vertical="top"/>
    </xf>
    <xf numFmtId="0" fontId="2" fillId="5" borderId="6" xfId="0" applyFont="1" applyFill="1" applyBorder="1" applyAlignment="1">
      <alignment horizontal="left" vertical="top"/>
    </xf>
    <xf numFmtId="0" fontId="2" fillId="5" borderId="11" xfId="0" applyFont="1" applyFill="1" applyBorder="1" applyAlignment="1">
      <alignment horizontal="left" vertical="top"/>
    </xf>
    <xf numFmtId="0" fontId="4" fillId="5" borderId="31" xfId="0" applyFont="1" applyFill="1" applyBorder="1" applyAlignment="1">
      <alignment horizontal="left" vertical="top"/>
    </xf>
    <xf numFmtId="0" fontId="0" fillId="5" borderId="0" xfId="0" applyFill="1" applyBorder="1" applyAlignment="1">
      <alignment horizontal="left" vertical="top"/>
    </xf>
    <xf numFmtId="0" fontId="0" fillId="5" borderId="26" xfId="0" applyFill="1" applyBorder="1" applyAlignment="1">
      <alignment horizontal="left" vertical="top"/>
    </xf>
    <xf numFmtId="0" fontId="0" fillId="5" borderId="31" xfId="0" applyFill="1" applyBorder="1" applyAlignment="1">
      <alignment horizontal="left" vertical="top"/>
    </xf>
    <xf numFmtId="0" fontId="0" fillId="5" borderId="18" xfId="0" applyFill="1" applyBorder="1" applyAlignment="1">
      <alignment horizontal="left" vertical="top"/>
    </xf>
    <xf numFmtId="0" fontId="0" fillId="5" borderId="19" xfId="0" applyFill="1" applyBorder="1" applyAlignment="1">
      <alignment horizontal="left" vertical="top"/>
    </xf>
    <xf numFmtId="0" fontId="0" fillId="5" borderId="45" xfId="0" applyFill="1" applyBorder="1" applyAlignment="1">
      <alignment horizontal="left" vertical="top"/>
    </xf>
    <xf numFmtId="0" fontId="4" fillId="0" borderId="41" xfId="0" applyFont="1" applyBorder="1" applyAlignment="1">
      <alignment horizontal="left" wrapText="1"/>
    </xf>
    <xf numFmtId="0" fontId="0" fillId="0" borderId="19" xfId="0" applyBorder="1" applyAlignment="1">
      <alignment horizontal="left" wrapText="1"/>
    </xf>
    <xf numFmtId="0" fontId="0" fillId="0" borderId="27" xfId="0" applyBorder="1" applyAlignment="1">
      <alignment horizontal="left" wrapText="1"/>
    </xf>
    <xf numFmtId="0" fontId="2" fillId="5" borderId="7" xfId="0" applyFont="1" applyFill="1" applyBorder="1" applyAlignment="1">
      <alignment horizontal="center" wrapText="1"/>
    </xf>
    <xf numFmtId="0" fontId="2" fillId="5" borderId="21" xfId="0" applyFont="1" applyFill="1" applyBorder="1" applyAlignment="1">
      <alignment horizontal="center" wrapText="1"/>
    </xf>
    <xf numFmtId="0" fontId="10" fillId="0" borderId="31" xfId="0" applyFont="1" applyBorder="1" applyAlignment="1">
      <alignment horizontal="center"/>
    </xf>
    <xf numFmtId="0" fontId="10" fillId="0" borderId="0" xfId="0" applyFont="1" applyBorder="1" applyAlignment="1">
      <alignment horizontal="center"/>
    </xf>
    <xf numFmtId="0" fontId="6" fillId="3" borderId="28" xfId="0" applyFont="1" applyFill="1" applyBorder="1" applyAlignment="1">
      <alignment horizontal="center" vertical="top" wrapText="1"/>
    </xf>
    <xf numFmtId="0" fontId="6" fillId="3" borderId="29" xfId="0" applyFont="1" applyFill="1" applyBorder="1" applyAlignment="1">
      <alignment horizontal="center" vertical="top" wrapText="1"/>
    </xf>
    <xf numFmtId="0" fontId="6" fillId="3" borderId="31" xfId="0" applyFont="1" applyFill="1" applyBorder="1" applyAlignment="1">
      <alignment horizontal="center" vertical="top" wrapText="1"/>
    </xf>
    <xf numFmtId="0" fontId="6" fillId="3" borderId="0" xfId="0" applyFont="1" applyFill="1" applyBorder="1" applyAlignment="1">
      <alignment horizontal="center" vertical="top" wrapText="1"/>
    </xf>
    <xf numFmtId="0" fontId="0" fillId="5" borderId="7" xfId="0" applyFill="1" applyBorder="1" applyAlignment="1">
      <alignment horizontal="left" vertical="center"/>
    </xf>
    <xf numFmtId="0" fontId="0" fillId="5" borderId="8" xfId="0" applyFill="1" applyBorder="1" applyAlignment="1">
      <alignment horizontal="left" vertical="center"/>
    </xf>
    <xf numFmtId="0" fontId="0" fillId="5" borderId="42" xfId="0" applyFill="1" applyBorder="1" applyAlignment="1">
      <alignment horizontal="left" vertical="center"/>
    </xf>
    <xf numFmtId="0" fontId="2" fillId="0" borderId="5" xfId="0" applyFont="1" applyBorder="1" applyAlignment="1">
      <alignment horizontal="left" vertical="top"/>
    </xf>
    <xf numFmtId="0" fontId="2" fillId="0" borderId="6" xfId="0" applyFont="1" applyBorder="1" applyAlignment="1">
      <alignment horizontal="left" vertical="top"/>
    </xf>
    <xf numFmtId="0" fontId="2" fillId="0" borderId="44" xfId="0" applyFont="1" applyBorder="1" applyAlignment="1">
      <alignment horizontal="left" vertical="top"/>
    </xf>
    <xf numFmtId="0" fontId="6" fillId="0" borderId="29" xfId="0" applyFont="1" applyBorder="1" applyAlignment="1">
      <alignment horizontal="center"/>
    </xf>
    <xf numFmtId="0" fontId="2" fillId="0" borderId="12" xfId="0" applyFont="1" applyBorder="1" applyAlignment="1">
      <alignment horizontal="center" vertical="center"/>
    </xf>
    <xf numFmtId="0" fontId="2" fillId="0" borderId="4" xfId="0" applyFont="1" applyBorder="1" applyAlignment="1">
      <alignment horizontal="center" vertical="center"/>
    </xf>
    <xf numFmtId="0" fontId="2" fillId="0" borderId="13" xfId="0" applyFont="1" applyBorder="1" applyAlignment="1">
      <alignment horizontal="center" vertical="center"/>
    </xf>
    <xf numFmtId="0" fontId="2" fillId="5" borderId="40" xfId="0" applyFont="1" applyFill="1" applyBorder="1" applyAlignment="1">
      <alignment horizontal="left" vertical="center"/>
    </xf>
    <xf numFmtId="0" fontId="2" fillId="5" borderId="8" xfId="0" applyFont="1" applyFill="1" applyBorder="1" applyAlignment="1">
      <alignment horizontal="left" vertical="center"/>
    </xf>
    <xf numFmtId="0" fontId="2" fillId="5" borderId="21" xfId="0" applyFont="1" applyFill="1" applyBorder="1" applyAlignment="1">
      <alignment horizontal="left" vertical="center"/>
    </xf>
    <xf numFmtId="0" fontId="2" fillId="0" borderId="0" xfId="0" applyFont="1" applyFill="1" applyBorder="1" applyAlignment="1">
      <alignment horizontal="center"/>
    </xf>
    <xf numFmtId="0" fontId="2" fillId="0" borderId="14" xfId="0" applyFont="1" applyFill="1" applyBorder="1" applyAlignment="1">
      <alignment horizontal="center"/>
    </xf>
    <xf numFmtId="0" fontId="2" fillId="0" borderId="19" xfId="0" applyFont="1" applyFill="1" applyBorder="1" applyAlignment="1">
      <alignment horizontal="center"/>
    </xf>
    <xf numFmtId="0" fontId="2" fillId="0" borderId="27" xfId="0" applyFont="1" applyFill="1" applyBorder="1" applyAlignment="1">
      <alignment horizontal="center"/>
    </xf>
    <xf numFmtId="0" fontId="2" fillId="0" borderId="0" xfId="0" applyFont="1" applyAlignment="1">
      <alignment horizontal="center" wrapText="1"/>
    </xf>
    <xf numFmtId="0" fontId="2" fillId="0" borderId="0" xfId="0" applyFont="1" applyAlignment="1">
      <alignment horizontal="center"/>
    </xf>
    <xf numFmtId="0" fontId="2" fillId="0" borderId="12" xfId="0" applyFont="1" applyBorder="1" applyAlignment="1">
      <alignment horizontal="center"/>
    </xf>
    <xf numFmtId="0" fontId="2" fillId="0" borderId="4" xfId="0" applyFont="1" applyBorder="1" applyAlignment="1">
      <alignment horizontal="center"/>
    </xf>
    <xf numFmtId="0" fontId="2" fillId="0" borderId="13" xfId="0" applyFont="1" applyBorder="1" applyAlignment="1">
      <alignment horizontal="center"/>
    </xf>
    <xf numFmtId="0" fontId="2" fillId="0" borderId="0" xfId="0" applyFont="1" applyAlignment="1">
      <alignment horizontal="left" wrapText="1"/>
    </xf>
    <xf numFmtId="0" fontId="3" fillId="0" borderId="0" xfId="0" applyFont="1" applyAlignment="1">
      <alignment horizontal="left" vertical="top" wrapText="1"/>
    </xf>
    <xf numFmtId="0" fontId="0" fillId="0" borderId="2" xfId="0" applyBorder="1" applyAlignment="1">
      <alignment horizontal="center"/>
    </xf>
    <xf numFmtId="0" fontId="0" fillId="0" borderId="4" xfId="0" applyBorder="1" applyAlignment="1">
      <alignment horizontal="center"/>
    </xf>
    <xf numFmtId="0" fontId="0" fillId="0" borderId="3" xfId="0" applyBorder="1" applyAlignment="1">
      <alignment horizontal="center"/>
    </xf>
    <xf numFmtId="0" fontId="9" fillId="0" borderId="2" xfId="0" applyFont="1" applyBorder="1" applyAlignment="1">
      <alignment wrapText="1"/>
    </xf>
    <xf numFmtId="0" fontId="9" fillId="0" borderId="4" xfId="0" applyFont="1" applyBorder="1" applyAlignment="1">
      <alignment wrapText="1"/>
    </xf>
    <xf numFmtId="0" fontId="9" fillId="0" borderId="3" xfId="0" applyFont="1" applyBorder="1" applyAlignment="1">
      <alignment wrapText="1"/>
    </xf>
    <xf numFmtId="0" fontId="4" fillId="0" borderId="2" xfId="0" applyFont="1" applyBorder="1" applyAlignment="1">
      <alignment wrapText="1"/>
    </xf>
    <xf numFmtId="0" fontId="0" fillId="0" borderId="4" xfId="0" applyBorder="1" applyAlignment="1">
      <alignment wrapText="1"/>
    </xf>
    <xf numFmtId="0" fontId="0" fillId="0" borderId="3" xfId="0" applyBorder="1" applyAlignment="1">
      <alignment wrapText="1"/>
    </xf>
    <xf numFmtId="0" fontId="4" fillId="0" borderId="2" xfId="0" applyFont="1" applyFill="1" applyBorder="1" applyAlignment="1">
      <alignment wrapText="1"/>
    </xf>
    <xf numFmtId="0" fontId="0" fillId="0" borderId="4" xfId="0" applyFill="1" applyBorder="1" applyAlignment="1">
      <alignment wrapText="1"/>
    </xf>
    <xf numFmtId="0" fontId="0" fillId="0" borderId="3" xfId="0" applyFill="1" applyBorder="1" applyAlignment="1">
      <alignment wrapText="1"/>
    </xf>
    <xf numFmtId="0" fontId="4" fillId="0" borderId="2" xfId="0" applyFont="1" applyBorder="1" applyAlignment="1">
      <alignment horizontal="left" wrapText="1"/>
    </xf>
    <xf numFmtId="0" fontId="0" fillId="0" borderId="4" xfId="0" applyBorder="1" applyAlignment="1">
      <alignment horizontal="left" wrapText="1"/>
    </xf>
    <xf numFmtId="0" fontId="0" fillId="0" borderId="3" xfId="0" applyBorder="1" applyAlignment="1">
      <alignment horizontal="left" wrapText="1"/>
    </xf>
    <xf numFmtId="0" fontId="0" fillId="0" borderId="2" xfId="0" applyBorder="1" applyAlignment="1">
      <alignment wrapText="1"/>
    </xf>
    <xf numFmtId="0" fontId="0" fillId="0" borderId="2" xfId="0" applyBorder="1" applyAlignment="1"/>
    <xf numFmtId="0" fontId="0" fillId="0" borderId="4" xfId="0" applyBorder="1" applyAlignment="1"/>
    <xf numFmtId="0" fontId="0" fillId="0" borderId="3" xfId="0" applyBorder="1" applyAlignment="1"/>
    <xf numFmtId="0" fontId="4" fillId="0" borderId="0" xfId="0" applyFont="1" applyAlignment="1">
      <alignment horizontal="center" wrapText="1"/>
    </xf>
    <xf numFmtId="0" fontId="9" fillId="0" borderId="25" xfId="0" applyFont="1" applyBorder="1" applyAlignment="1">
      <alignment wrapText="1"/>
    </xf>
    <xf numFmtId="0" fontId="9" fillId="0" borderId="17" xfId="0" applyFont="1" applyBorder="1" applyAlignment="1">
      <alignment wrapText="1"/>
    </xf>
    <xf numFmtId="0" fontId="9" fillId="0" borderId="32" xfId="0" applyFont="1" applyBorder="1" applyAlignment="1">
      <alignment wrapText="1"/>
    </xf>
    <xf numFmtId="0" fontId="4" fillId="0" borderId="7" xfId="0" applyFont="1" applyBorder="1" applyAlignment="1">
      <alignment wrapText="1"/>
    </xf>
    <xf numFmtId="0" fontId="0" fillId="0" borderId="8" xfId="0" applyBorder="1" applyAlignment="1">
      <alignment wrapText="1"/>
    </xf>
    <xf numFmtId="0" fontId="0" fillId="0" borderId="21" xfId="0" applyBorder="1" applyAlignment="1">
      <alignment wrapText="1"/>
    </xf>
    <xf numFmtId="0" fontId="0" fillId="0" borderId="5" xfId="0" applyBorder="1" applyAlignment="1">
      <alignment horizontal="center"/>
    </xf>
    <xf numFmtId="0" fontId="0" fillId="0" borderId="6" xfId="0" applyBorder="1" applyAlignment="1">
      <alignment horizontal="center"/>
    </xf>
    <xf numFmtId="0" fontId="0" fillId="0" borderId="11" xfId="0" applyBorder="1" applyAlignment="1">
      <alignment horizontal="center"/>
    </xf>
    <xf numFmtId="0" fontId="9" fillId="0" borderId="0" xfId="0" applyFont="1" applyAlignment="1">
      <alignment horizontal="left" wrapText="1"/>
    </xf>
    <xf numFmtId="0" fontId="4" fillId="0" borderId="0" xfId="0" applyFont="1" applyAlignment="1">
      <alignment horizontal="left" wrapText="1"/>
    </xf>
  </cellXfs>
  <cellStyles count="7">
    <cellStyle name="Comma" xfId="1" builtinId="3"/>
    <cellStyle name="Currency" xfId="2" builtinId="4"/>
    <cellStyle name="Currency 2" xfId="3"/>
    <cellStyle name="Normal" xfId="0" builtinId="0"/>
    <cellStyle name="Normal 2" xfId="4"/>
    <cellStyle name="Percent" xfId="5" builtinId="5"/>
    <cellStyle name="Percent 2" xfId="6"/>
  </cellStyles>
  <dxfs count="21">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11</xdr:col>
      <xdr:colOff>388621</xdr:colOff>
      <xdr:row>6</xdr:row>
      <xdr:rowOff>172811</xdr:rowOff>
    </xdr:from>
    <xdr:to>
      <xdr:col>18</xdr:col>
      <xdr:colOff>76202</xdr:colOff>
      <xdr:row>8</xdr:row>
      <xdr:rowOff>1</xdr:rowOff>
    </xdr:to>
    <xdr:sp macro="" textlink="">
      <xdr:nvSpPr>
        <xdr:cNvPr id="2" name="Left Brace 1"/>
        <xdr:cNvSpPr/>
      </xdr:nvSpPr>
      <xdr:spPr>
        <a:xfrm rot="5400000">
          <a:off x="11068460" y="-1112656"/>
          <a:ext cx="175532" cy="5293724"/>
        </a:xfrm>
        <a:prstGeom prst="lef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en-US"/>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93"/>
  <sheetViews>
    <sheetView tabSelected="1" zoomScale="80" zoomScaleNormal="80" zoomScaleSheetLayoutView="80" workbookViewId="0">
      <pane xSplit="11" ySplit="12" topLeftCell="L13" activePane="bottomRight" state="frozen"/>
      <selection pane="topRight" activeCell="K1" sqref="K1"/>
      <selection pane="bottomLeft" activeCell="A13" sqref="A13"/>
      <selection pane="bottomRight" activeCell="AE52" sqref="AE52"/>
    </sheetView>
  </sheetViews>
  <sheetFormatPr defaultColWidth="9.140625" defaultRowHeight="12" outlineLevelCol="1" x14ac:dyDescent="0.2"/>
  <cols>
    <col min="1" max="7" width="9.140625" style="2"/>
    <col min="8" max="8" width="13" style="2" customWidth="1"/>
    <col min="9" max="9" width="13.28515625" style="2" customWidth="1"/>
    <col min="10" max="10" width="14.140625" style="2" customWidth="1"/>
    <col min="11" max="11" width="14.5703125" style="2" customWidth="1"/>
    <col min="12" max="12" width="14.85546875" style="2" bestFit="1" customWidth="1"/>
    <col min="13" max="13" width="10.28515625" style="2" customWidth="1"/>
    <col min="14" max="14" width="9.140625" style="2"/>
    <col min="15" max="15" width="13" style="2" bestFit="1" customWidth="1"/>
    <col min="16" max="16" width="11" style="2" customWidth="1"/>
    <col min="17" max="18" width="11.7109375" style="2" customWidth="1"/>
    <col min="19" max="19" width="10.85546875" style="2" customWidth="1"/>
    <col min="20" max="20" width="11.7109375" style="2" hidden="1" customWidth="1" outlineLevel="1"/>
    <col min="21" max="21" width="10.85546875" style="2" hidden="1" customWidth="1" outlineLevel="1"/>
    <col min="22" max="27" width="9.140625" style="2" hidden="1" customWidth="1" outlineLevel="1"/>
    <col min="28" max="28" width="11.85546875" style="2" customWidth="1" collapsed="1"/>
    <col min="29" max="29" width="12" style="2" customWidth="1"/>
    <col min="30" max="30" width="13" style="2" bestFit="1" customWidth="1"/>
    <col min="31" max="31" width="14.85546875" style="2" bestFit="1" customWidth="1"/>
    <col min="32" max="32" width="12.7109375" style="2" customWidth="1"/>
    <col min="33" max="16384" width="9.140625" style="2"/>
  </cols>
  <sheetData>
    <row r="1" spans="1:31" ht="30" customHeight="1" thickBot="1" x14ac:dyDescent="0.25">
      <c r="A1" s="117" t="s">
        <v>52</v>
      </c>
      <c r="B1" s="165" t="s">
        <v>34</v>
      </c>
      <c r="C1" s="194"/>
      <c r="D1" s="194"/>
      <c r="E1" s="194"/>
      <c r="F1" s="194"/>
      <c r="G1" s="194"/>
      <c r="H1" s="194"/>
      <c r="I1" s="194"/>
      <c r="J1" s="194"/>
      <c r="K1" s="166"/>
      <c r="L1" s="115"/>
      <c r="O1" s="60" t="s">
        <v>25</v>
      </c>
      <c r="P1" s="61"/>
      <c r="Q1" s="62"/>
    </row>
    <row r="2" spans="1:31" ht="15.95" customHeight="1" x14ac:dyDescent="0.2">
      <c r="A2" s="77">
        <v>2</v>
      </c>
      <c r="B2" s="195" t="s">
        <v>53</v>
      </c>
      <c r="C2" s="196"/>
      <c r="D2" s="196"/>
      <c r="E2" s="196"/>
      <c r="F2" s="196"/>
      <c r="G2" s="196"/>
      <c r="H2" s="196"/>
      <c r="I2" s="196"/>
      <c r="J2" s="196"/>
      <c r="K2" s="197"/>
      <c r="L2" s="25"/>
      <c r="O2" s="63"/>
      <c r="P2" s="4"/>
      <c r="Q2" s="12"/>
    </row>
    <row r="3" spans="1:31" ht="15.95" customHeight="1" x14ac:dyDescent="0.2">
      <c r="A3" s="77">
        <v>3</v>
      </c>
      <c r="B3" s="198" t="s">
        <v>65</v>
      </c>
      <c r="C3" s="199"/>
      <c r="D3" s="199"/>
      <c r="E3" s="199"/>
      <c r="F3" s="199"/>
      <c r="G3" s="199"/>
      <c r="H3" s="200"/>
      <c r="I3" s="188" t="s">
        <v>67</v>
      </c>
      <c r="J3" s="189"/>
      <c r="K3" s="190"/>
      <c r="L3" s="123"/>
      <c r="N3" s="25"/>
      <c r="O3" s="64"/>
      <c r="P3" s="201" t="s">
        <v>26</v>
      </c>
      <c r="Q3" s="202"/>
    </row>
    <row r="4" spans="1:31" ht="13.5" thickBot="1" x14ac:dyDescent="0.25">
      <c r="A4" s="77">
        <v>4</v>
      </c>
      <c r="B4" s="167" t="s">
        <v>35</v>
      </c>
      <c r="C4" s="168"/>
      <c r="D4" s="168"/>
      <c r="E4" s="168"/>
      <c r="F4" s="168"/>
      <c r="G4" s="168"/>
      <c r="H4" s="169"/>
      <c r="I4" s="191" t="s">
        <v>13</v>
      </c>
      <c r="J4" s="192"/>
      <c r="K4" s="193"/>
      <c r="L4" s="124"/>
      <c r="N4" s="26"/>
      <c r="O4" s="65"/>
      <c r="P4" s="203" t="s">
        <v>27</v>
      </c>
      <c r="Q4" s="204"/>
    </row>
    <row r="5" spans="1:31" ht="12.75" x14ac:dyDescent="0.2">
      <c r="A5" s="77">
        <v>5</v>
      </c>
      <c r="B5" s="170" t="s">
        <v>66</v>
      </c>
      <c r="C5" s="171"/>
      <c r="D5" s="171"/>
      <c r="E5" s="171"/>
      <c r="F5" s="171"/>
      <c r="G5" s="171"/>
      <c r="H5" s="172"/>
      <c r="I5" s="146"/>
      <c r="J5" s="147"/>
      <c r="K5" s="148"/>
      <c r="L5" s="123"/>
      <c r="N5" s="27"/>
    </row>
    <row r="6" spans="1:31" ht="12.75" x14ac:dyDescent="0.2">
      <c r="A6" s="77">
        <v>6</v>
      </c>
      <c r="B6" s="173"/>
      <c r="C6" s="171"/>
      <c r="D6" s="171"/>
      <c r="E6" s="171"/>
      <c r="F6" s="171"/>
      <c r="G6" s="171"/>
      <c r="H6" s="172"/>
      <c r="I6" s="146"/>
      <c r="J6" s="147"/>
      <c r="K6" s="148"/>
      <c r="L6" s="123"/>
      <c r="N6" s="17"/>
    </row>
    <row r="7" spans="1:31" ht="13.9" customHeight="1" x14ac:dyDescent="0.25">
      <c r="A7" s="77">
        <v>7</v>
      </c>
      <c r="B7" s="173"/>
      <c r="C7" s="171"/>
      <c r="D7" s="171"/>
      <c r="E7" s="171"/>
      <c r="F7" s="171"/>
      <c r="G7" s="171"/>
      <c r="H7" s="172"/>
      <c r="I7" s="149"/>
      <c r="J7" s="150"/>
      <c r="K7" s="151"/>
      <c r="L7" s="182" t="s">
        <v>42</v>
      </c>
      <c r="M7" s="183"/>
      <c r="N7" s="183"/>
      <c r="O7" s="183"/>
      <c r="P7" s="183"/>
      <c r="Q7" s="183"/>
      <c r="R7" s="183"/>
      <c r="S7" s="183"/>
      <c r="T7" s="114"/>
    </row>
    <row r="8" spans="1:31" ht="13.5" thickBot="1" x14ac:dyDescent="0.25">
      <c r="A8" s="77">
        <v>8</v>
      </c>
      <c r="B8" s="173"/>
      <c r="C8" s="171"/>
      <c r="D8" s="171"/>
      <c r="E8" s="171"/>
      <c r="F8" s="171"/>
      <c r="G8" s="171"/>
      <c r="H8" s="172"/>
      <c r="I8" s="88" t="s">
        <v>1</v>
      </c>
      <c r="J8" s="113"/>
      <c r="K8" s="119"/>
      <c r="L8" s="18"/>
      <c r="N8" s="17"/>
    </row>
    <row r="9" spans="1:31" ht="13.5" thickBot="1" x14ac:dyDescent="0.25">
      <c r="A9" s="77">
        <v>9</v>
      </c>
      <c r="B9" s="174"/>
      <c r="C9" s="175"/>
      <c r="D9" s="175"/>
      <c r="E9" s="175"/>
      <c r="F9" s="175"/>
      <c r="G9" s="175"/>
      <c r="H9" s="176"/>
      <c r="I9" s="120" t="s">
        <v>0</v>
      </c>
      <c r="J9" s="121"/>
      <c r="K9" s="122"/>
      <c r="L9" s="152" t="s">
        <v>40</v>
      </c>
      <c r="M9" s="153"/>
      <c r="N9" s="153"/>
      <c r="O9" s="153"/>
      <c r="P9" s="153"/>
      <c r="Q9" s="153"/>
      <c r="R9" s="153"/>
      <c r="S9" s="154"/>
      <c r="T9" s="152" t="s">
        <v>41</v>
      </c>
      <c r="U9" s="153"/>
      <c r="V9" s="153"/>
      <c r="W9" s="153"/>
      <c r="X9" s="153"/>
      <c r="Y9" s="153"/>
      <c r="Z9" s="153"/>
      <c r="AA9" s="154"/>
      <c r="AB9" s="14"/>
      <c r="AC9" s="66"/>
      <c r="AD9" s="116"/>
      <c r="AE9" s="115"/>
    </row>
    <row r="10" spans="1:31" ht="43.15" customHeight="1" thickBot="1" x14ac:dyDescent="0.25">
      <c r="A10" s="77">
        <v>10</v>
      </c>
      <c r="B10" s="177" t="s">
        <v>36</v>
      </c>
      <c r="C10" s="178"/>
      <c r="D10" s="178"/>
      <c r="E10" s="178"/>
      <c r="F10" s="178"/>
      <c r="G10" s="178"/>
      <c r="H10" s="178"/>
      <c r="I10" s="179"/>
      <c r="J10" s="118" t="s">
        <v>14</v>
      </c>
      <c r="K10" s="125"/>
      <c r="L10" s="152" t="s">
        <v>28</v>
      </c>
      <c r="M10" s="154"/>
      <c r="N10" s="165" t="s">
        <v>29</v>
      </c>
      <c r="O10" s="166"/>
      <c r="P10" s="165" t="s">
        <v>30</v>
      </c>
      <c r="Q10" s="166"/>
      <c r="R10" s="165" t="s">
        <v>31</v>
      </c>
      <c r="S10" s="166"/>
      <c r="T10" s="163" t="s">
        <v>28</v>
      </c>
      <c r="U10" s="164"/>
      <c r="V10" s="163" t="s">
        <v>29</v>
      </c>
      <c r="W10" s="164"/>
      <c r="X10" s="163" t="s">
        <v>30</v>
      </c>
      <c r="Y10" s="164"/>
      <c r="Z10" s="163" t="s">
        <v>31</v>
      </c>
      <c r="AA10" s="164"/>
      <c r="AB10" s="165" t="s">
        <v>37</v>
      </c>
      <c r="AC10" s="166"/>
      <c r="AD10" s="73" t="s">
        <v>48</v>
      </c>
    </row>
    <row r="11" spans="1:31" ht="23.45" customHeight="1" x14ac:dyDescent="0.2">
      <c r="A11" s="77">
        <v>11</v>
      </c>
      <c r="B11" s="184"/>
      <c r="C11" s="185"/>
      <c r="D11" s="185"/>
      <c r="E11" s="185"/>
      <c r="F11" s="185"/>
      <c r="G11" s="185"/>
      <c r="H11" s="185"/>
      <c r="I11" s="185"/>
      <c r="J11" s="185"/>
      <c r="K11" s="126"/>
      <c r="L11" s="180" t="s">
        <v>32</v>
      </c>
      <c r="M11" s="181"/>
      <c r="N11" s="161" t="s">
        <v>32</v>
      </c>
      <c r="O11" s="162"/>
      <c r="P11" s="161" t="s">
        <v>32</v>
      </c>
      <c r="Q11" s="162"/>
      <c r="R11" s="161" t="s">
        <v>32</v>
      </c>
      <c r="S11" s="162"/>
      <c r="T11" s="161" t="s">
        <v>32</v>
      </c>
      <c r="U11" s="162"/>
      <c r="V11" s="161" t="s">
        <v>32</v>
      </c>
      <c r="W11" s="162"/>
      <c r="X11" s="161" t="s">
        <v>32</v>
      </c>
      <c r="Y11" s="162"/>
      <c r="Z11" s="161" t="s">
        <v>32</v>
      </c>
      <c r="AA11" s="162"/>
      <c r="AB11" s="161" t="s">
        <v>32</v>
      </c>
      <c r="AC11" s="162"/>
      <c r="AD11" s="56"/>
    </row>
    <row r="12" spans="1:31" ht="19.899999999999999" customHeight="1" thickBot="1" x14ac:dyDescent="0.25">
      <c r="A12" s="77">
        <v>12</v>
      </c>
      <c r="B12" s="186"/>
      <c r="C12" s="187"/>
      <c r="D12" s="187"/>
      <c r="E12" s="187"/>
      <c r="F12" s="187"/>
      <c r="G12" s="187"/>
      <c r="H12" s="187"/>
      <c r="I12" s="187"/>
      <c r="J12" s="187"/>
      <c r="K12" s="127"/>
      <c r="L12" s="29"/>
      <c r="M12" s="28" t="s">
        <v>33</v>
      </c>
      <c r="N12" s="28"/>
      <c r="O12" s="28" t="s">
        <v>33</v>
      </c>
      <c r="P12" s="28"/>
      <c r="Q12" s="28" t="s">
        <v>33</v>
      </c>
      <c r="R12" s="28"/>
      <c r="S12" s="28" t="s">
        <v>33</v>
      </c>
      <c r="T12" s="29"/>
      <c r="U12" s="28" t="s">
        <v>33</v>
      </c>
      <c r="V12" s="28"/>
      <c r="W12" s="28" t="s">
        <v>33</v>
      </c>
      <c r="X12" s="28"/>
      <c r="Y12" s="28" t="s">
        <v>33</v>
      </c>
      <c r="Z12" s="28"/>
      <c r="AA12" s="28" t="s">
        <v>33</v>
      </c>
      <c r="AB12" s="38" t="s">
        <v>38</v>
      </c>
      <c r="AC12" s="39" t="s">
        <v>39</v>
      </c>
      <c r="AD12" s="69"/>
    </row>
    <row r="13" spans="1:31" x14ac:dyDescent="0.2">
      <c r="A13" s="77">
        <v>13</v>
      </c>
      <c r="B13" s="155" t="s">
        <v>2</v>
      </c>
      <c r="C13" s="156"/>
      <c r="D13" s="156"/>
      <c r="E13" s="156"/>
      <c r="F13" s="156"/>
      <c r="G13" s="156"/>
      <c r="H13" s="156"/>
      <c r="I13" s="156"/>
      <c r="J13" s="7"/>
      <c r="K13" s="128"/>
      <c r="L13" s="32"/>
      <c r="M13" s="44"/>
      <c r="N13" s="34"/>
      <c r="O13" s="44"/>
      <c r="P13" s="34"/>
      <c r="Q13" s="44"/>
      <c r="R13" s="34"/>
      <c r="S13" s="44"/>
      <c r="T13" s="32"/>
      <c r="U13" s="44"/>
      <c r="V13" s="34"/>
      <c r="W13" s="44"/>
      <c r="X13" s="34"/>
      <c r="Y13" s="44"/>
      <c r="Z13" s="34"/>
      <c r="AA13" s="44"/>
      <c r="AB13" s="35"/>
      <c r="AC13" s="35"/>
    </row>
    <row r="14" spans="1:31" x14ac:dyDescent="0.2">
      <c r="A14" s="77">
        <v>14</v>
      </c>
      <c r="B14" s="158" t="s">
        <v>9</v>
      </c>
      <c r="C14" s="159"/>
      <c r="D14" s="159"/>
      <c r="E14" s="159"/>
      <c r="F14" s="159"/>
      <c r="G14" s="160"/>
      <c r="H14" s="57" t="s">
        <v>43</v>
      </c>
      <c r="I14" s="58" t="s">
        <v>44</v>
      </c>
      <c r="J14" s="9"/>
      <c r="K14" s="128"/>
      <c r="L14" s="57" t="s">
        <v>43</v>
      </c>
      <c r="M14" s="58"/>
      <c r="N14" s="57" t="s">
        <v>43</v>
      </c>
      <c r="O14" s="58"/>
      <c r="P14" s="57" t="s">
        <v>43</v>
      </c>
      <c r="Q14" s="58"/>
      <c r="R14" s="57" t="s">
        <v>43</v>
      </c>
      <c r="S14" s="58"/>
      <c r="T14" s="57" t="s">
        <v>43</v>
      </c>
      <c r="U14" s="58"/>
      <c r="V14" s="57" t="s">
        <v>43</v>
      </c>
      <c r="W14" s="58"/>
      <c r="X14" s="57" t="s">
        <v>43</v>
      </c>
      <c r="Y14" s="58"/>
      <c r="Z14" s="57" t="s">
        <v>43</v>
      </c>
      <c r="AA14" s="58"/>
      <c r="AB14" s="95"/>
      <c r="AC14" s="95"/>
    </row>
    <row r="15" spans="1:31" x14ac:dyDescent="0.2">
      <c r="A15" s="77">
        <v>15</v>
      </c>
      <c r="B15" s="144"/>
      <c r="C15" s="145"/>
      <c r="D15" s="145"/>
      <c r="E15" s="145"/>
      <c r="F15" s="145"/>
      <c r="G15" s="145"/>
      <c r="H15" s="48"/>
      <c r="I15" s="49"/>
      <c r="J15" s="54">
        <f>(H15*I15)</f>
        <v>0</v>
      </c>
      <c r="K15" s="128"/>
      <c r="L15" s="96"/>
      <c r="M15" s="94">
        <f>L15*I15</f>
        <v>0</v>
      </c>
      <c r="N15" s="96"/>
      <c r="O15" s="94">
        <f>N15*I15</f>
        <v>0</v>
      </c>
      <c r="P15" s="96"/>
      <c r="Q15" s="94">
        <f>P15*I15</f>
        <v>0</v>
      </c>
      <c r="R15" s="96"/>
      <c r="S15" s="94">
        <f>R15*I15</f>
        <v>0</v>
      </c>
      <c r="T15" s="96"/>
      <c r="U15" s="94">
        <f>T15*I15</f>
        <v>0</v>
      </c>
      <c r="V15" s="96"/>
      <c r="W15" s="94">
        <f>V15*I15</f>
        <v>0</v>
      </c>
      <c r="X15" s="96"/>
      <c r="Y15" s="94">
        <f>X15*I15</f>
        <v>0</v>
      </c>
      <c r="Z15" s="96"/>
      <c r="AA15" s="94">
        <f>Z15*I15</f>
        <v>0</v>
      </c>
      <c r="AB15" s="94">
        <f>M15+O15+Q15+S15+U15+W15+Y15+AA15</f>
        <v>0</v>
      </c>
      <c r="AC15" s="94">
        <f>J15-AB15</f>
        <v>0</v>
      </c>
      <c r="AD15" s="74">
        <f>IFERROR(+AB15/J15,0)</f>
        <v>0</v>
      </c>
    </row>
    <row r="16" spans="1:31" x14ac:dyDescent="0.2">
      <c r="A16" s="77">
        <v>16</v>
      </c>
      <c r="B16" s="144"/>
      <c r="C16" s="145"/>
      <c r="D16" s="145"/>
      <c r="E16" s="145"/>
      <c r="F16" s="145"/>
      <c r="G16" s="145"/>
      <c r="H16" s="48"/>
      <c r="I16" s="49"/>
      <c r="J16" s="54">
        <f t="shared" ref="J16:J17" si="0">(H16*I16)</f>
        <v>0</v>
      </c>
      <c r="K16" s="128"/>
      <c r="L16" s="96"/>
      <c r="M16" s="94">
        <f>L16*I16</f>
        <v>0</v>
      </c>
      <c r="N16" s="96"/>
      <c r="O16" s="94">
        <f>N16*I16</f>
        <v>0</v>
      </c>
      <c r="P16" s="96"/>
      <c r="Q16" s="94">
        <f>P16*I16</f>
        <v>0</v>
      </c>
      <c r="R16" s="96"/>
      <c r="S16" s="94">
        <f>R16*I16</f>
        <v>0</v>
      </c>
      <c r="T16" s="96"/>
      <c r="U16" s="94">
        <f>T16*I16</f>
        <v>0</v>
      </c>
      <c r="V16" s="96"/>
      <c r="W16" s="94">
        <f>V16*I16</f>
        <v>0</v>
      </c>
      <c r="X16" s="96"/>
      <c r="Y16" s="94">
        <f>X16*I16</f>
        <v>0</v>
      </c>
      <c r="Z16" s="96"/>
      <c r="AA16" s="94">
        <f>Z16*I16</f>
        <v>0</v>
      </c>
      <c r="AB16" s="94">
        <f t="shared" ref="AB16:AB18" si="1">M16+O16+Q16+S16+U16+W16+Y16+AA16</f>
        <v>0</v>
      </c>
      <c r="AC16" s="94">
        <f t="shared" ref="AC16:AC17" si="2">J16-AB16</f>
        <v>0</v>
      </c>
      <c r="AD16" s="74">
        <f>IFERROR(0+AB16/J16,0)</f>
        <v>0</v>
      </c>
    </row>
    <row r="17" spans="1:30" x14ac:dyDescent="0.2">
      <c r="A17" s="77">
        <v>17</v>
      </c>
      <c r="B17" s="144"/>
      <c r="C17" s="145"/>
      <c r="D17" s="145"/>
      <c r="E17" s="145"/>
      <c r="F17" s="145"/>
      <c r="G17" s="145"/>
      <c r="H17" s="48"/>
      <c r="I17" s="49"/>
      <c r="J17" s="54">
        <f t="shared" si="0"/>
        <v>0</v>
      </c>
      <c r="K17" s="128"/>
      <c r="L17" s="96"/>
      <c r="M17" s="94">
        <f>L17*I17</f>
        <v>0</v>
      </c>
      <c r="N17" s="96"/>
      <c r="O17" s="94">
        <f>N17*I17</f>
        <v>0</v>
      </c>
      <c r="P17" s="96"/>
      <c r="Q17" s="94">
        <f>P17*I17</f>
        <v>0</v>
      </c>
      <c r="R17" s="96"/>
      <c r="S17" s="94">
        <f>R17*I17</f>
        <v>0</v>
      </c>
      <c r="T17" s="96"/>
      <c r="U17" s="94">
        <f>T17*I17</f>
        <v>0</v>
      </c>
      <c r="V17" s="96"/>
      <c r="W17" s="94">
        <f>V17*I17</f>
        <v>0</v>
      </c>
      <c r="X17" s="96"/>
      <c r="Y17" s="94">
        <f>X17*I17</f>
        <v>0</v>
      </c>
      <c r="Z17" s="96"/>
      <c r="AA17" s="94">
        <f>Z17*I17</f>
        <v>0</v>
      </c>
      <c r="AB17" s="94">
        <f t="shared" si="1"/>
        <v>0</v>
      </c>
      <c r="AC17" s="94">
        <f t="shared" si="2"/>
        <v>0</v>
      </c>
      <c r="AD17" s="74">
        <f t="shared" ref="AD17:AD18" si="3">IFERROR(+AB17/J17,0)</f>
        <v>0</v>
      </c>
    </row>
    <row r="18" spans="1:30" x14ac:dyDescent="0.2">
      <c r="A18" s="77">
        <v>18</v>
      </c>
      <c r="B18" s="144"/>
      <c r="C18" s="145"/>
      <c r="D18" s="145"/>
      <c r="E18" s="145"/>
      <c r="F18" s="145"/>
      <c r="G18" s="145"/>
      <c r="H18" s="50"/>
      <c r="I18" s="51"/>
      <c r="J18" s="54">
        <f>(H18*I18)</f>
        <v>0</v>
      </c>
      <c r="K18" s="128"/>
      <c r="L18" s="97"/>
      <c r="M18" s="94">
        <f>L18*I18</f>
        <v>0</v>
      </c>
      <c r="N18" s="97"/>
      <c r="O18" s="94">
        <f>N18*I18</f>
        <v>0</v>
      </c>
      <c r="P18" s="97"/>
      <c r="Q18" s="94">
        <f>P18*I18</f>
        <v>0</v>
      </c>
      <c r="R18" s="97"/>
      <c r="S18" s="94">
        <f>R18*I18</f>
        <v>0</v>
      </c>
      <c r="T18" s="97"/>
      <c r="U18" s="94">
        <f>T18*I18</f>
        <v>0</v>
      </c>
      <c r="V18" s="97"/>
      <c r="W18" s="94">
        <f>V18*I18</f>
        <v>0</v>
      </c>
      <c r="X18" s="97"/>
      <c r="Y18" s="94">
        <f>X18*I18</f>
        <v>0</v>
      </c>
      <c r="Z18" s="97"/>
      <c r="AA18" s="94">
        <f>Z18*I18</f>
        <v>0</v>
      </c>
      <c r="AB18" s="94">
        <f t="shared" si="1"/>
        <v>0</v>
      </c>
      <c r="AC18" s="94">
        <f>J18-AB18</f>
        <v>0</v>
      </c>
      <c r="AD18" s="74">
        <f t="shared" si="3"/>
        <v>0</v>
      </c>
    </row>
    <row r="19" spans="1:30" x14ac:dyDescent="0.2">
      <c r="A19" s="77">
        <v>19</v>
      </c>
      <c r="B19" s="144" t="s">
        <v>3</v>
      </c>
      <c r="C19" s="145"/>
      <c r="D19" s="145"/>
      <c r="E19" s="145"/>
      <c r="F19" s="145"/>
      <c r="G19" s="145"/>
      <c r="H19" s="145"/>
      <c r="I19" s="145"/>
      <c r="J19" s="42">
        <f>SUM(J15:J18)</f>
        <v>0</v>
      </c>
      <c r="K19" s="129"/>
      <c r="L19" s="98">
        <f>SUM(L15:L18)</f>
        <v>0</v>
      </c>
      <c r="M19" s="94">
        <f>SUM(M14:M18)</f>
        <v>0</v>
      </c>
      <c r="N19" s="98">
        <f t="shared" ref="N19:AC19" si="4">SUM(N15:N18)</f>
        <v>0</v>
      </c>
      <c r="O19" s="94">
        <f t="shared" si="4"/>
        <v>0</v>
      </c>
      <c r="P19" s="98">
        <f t="shared" si="4"/>
        <v>0</v>
      </c>
      <c r="Q19" s="94">
        <f t="shared" si="4"/>
        <v>0</v>
      </c>
      <c r="R19" s="98">
        <f t="shared" si="4"/>
        <v>0</v>
      </c>
      <c r="S19" s="94">
        <f t="shared" si="4"/>
        <v>0</v>
      </c>
      <c r="T19" s="98">
        <f t="shared" si="4"/>
        <v>0</v>
      </c>
      <c r="U19" s="94">
        <f t="shared" si="4"/>
        <v>0</v>
      </c>
      <c r="V19" s="98">
        <f t="shared" si="4"/>
        <v>0</v>
      </c>
      <c r="W19" s="94">
        <f t="shared" si="4"/>
        <v>0</v>
      </c>
      <c r="X19" s="98">
        <f t="shared" si="4"/>
        <v>0</v>
      </c>
      <c r="Y19" s="94">
        <f t="shared" si="4"/>
        <v>0</v>
      </c>
      <c r="Z19" s="98">
        <f t="shared" si="4"/>
        <v>0</v>
      </c>
      <c r="AA19" s="94">
        <f t="shared" si="4"/>
        <v>0</v>
      </c>
      <c r="AB19" s="94">
        <f>SUM(AB15:AB18)</f>
        <v>0</v>
      </c>
      <c r="AC19" s="94">
        <f t="shared" si="4"/>
        <v>0</v>
      </c>
      <c r="AD19" s="74">
        <f>IFERROR(+AB19/J19,0)</f>
        <v>0</v>
      </c>
    </row>
    <row r="20" spans="1:30" ht="12.6" customHeight="1" x14ac:dyDescent="0.2">
      <c r="A20" s="77">
        <v>20</v>
      </c>
      <c r="B20" s="11"/>
      <c r="C20" s="5"/>
      <c r="D20" s="5"/>
      <c r="E20" s="5"/>
      <c r="F20" s="5"/>
      <c r="G20" s="5"/>
      <c r="H20" s="5"/>
      <c r="I20" s="5"/>
      <c r="J20" s="8"/>
      <c r="K20" s="130"/>
      <c r="L20" s="6"/>
      <c r="M20" s="6"/>
      <c r="N20" s="6"/>
      <c r="O20" s="6"/>
      <c r="P20" s="6"/>
      <c r="Q20" s="6"/>
      <c r="R20" s="6"/>
      <c r="S20" s="6"/>
      <c r="T20" s="6"/>
      <c r="U20" s="6"/>
      <c r="V20" s="6"/>
      <c r="W20" s="6"/>
      <c r="X20" s="6"/>
      <c r="Y20" s="6"/>
      <c r="Z20" s="6"/>
      <c r="AA20" s="6"/>
      <c r="AB20" s="6"/>
      <c r="AC20" s="6"/>
    </row>
    <row r="21" spans="1:30" x14ac:dyDescent="0.2">
      <c r="A21" s="77">
        <v>21</v>
      </c>
      <c r="B21" s="155" t="s">
        <v>64</v>
      </c>
      <c r="C21" s="156"/>
      <c r="D21" s="156"/>
      <c r="E21" s="156"/>
      <c r="F21" s="156"/>
      <c r="G21" s="3"/>
      <c r="H21" s="88" t="s">
        <v>10</v>
      </c>
      <c r="I21" s="52"/>
      <c r="J21" s="67">
        <f>J19*I21</f>
        <v>0</v>
      </c>
      <c r="K21" s="131"/>
      <c r="M21" s="104">
        <f>I21*M19</f>
        <v>0</v>
      </c>
      <c r="O21" s="104">
        <f>I21*O19</f>
        <v>0</v>
      </c>
      <c r="Q21" s="104">
        <f>I21*Q19</f>
        <v>0</v>
      </c>
      <c r="S21" s="104">
        <f>I21*S19</f>
        <v>0</v>
      </c>
      <c r="U21" s="104">
        <f>I21*U19</f>
        <v>0</v>
      </c>
      <c r="W21" s="104">
        <f>I21*W19</f>
        <v>0</v>
      </c>
      <c r="Y21" s="104">
        <f>I21*Y19</f>
        <v>0</v>
      </c>
      <c r="AA21" s="104">
        <f>I21*AA19</f>
        <v>0</v>
      </c>
      <c r="AB21" s="107">
        <f>M21+O21+Q21+S21+U21+W21+Y21+AA21</f>
        <v>0</v>
      </c>
      <c r="AC21" s="94">
        <f>J21-AB21</f>
        <v>0</v>
      </c>
    </row>
    <row r="22" spans="1:30" ht="12.75" x14ac:dyDescent="0.2">
      <c r="A22" s="77">
        <v>22</v>
      </c>
      <c r="B22" s="11"/>
      <c r="C22" s="5"/>
      <c r="D22" s="5"/>
      <c r="E22" s="5"/>
      <c r="F22" s="5"/>
      <c r="G22" s="5"/>
      <c r="H22" s="5"/>
      <c r="I22" s="5"/>
      <c r="J22" s="8"/>
      <c r="K22" s="130"/>
      <c r="L22" s="6"/>
      <c r="M22" s="6"/>
      <c r="N22" s="6"/>
      <c r="O22" s="6"/>
      <c r="P22" s="6"/>
      <c r="Q22" s="6"/>
      <c r="R22" s="6"/>
      <c r="S22" s="6"/>
      <c r="T22" s="6"/>
      <c r="U22" s="6"/>
      <c r="V22" s="6"/>
      <c r="W22" s="6"/>
      <c r="X22" s="6"/>
      <c r="Y22" s="6"/>
      <c r="Z22" s="6"/>
      <c r="AA22" s="6"/>
      <c r="AB22" s="6"/>
      <c r="AC22" s="6"/>
    </row>
    <row r="23" spans="1:30" ht="13.15" customHeight="1" x14ac:dyDescent="0.2">
      <c r="A23" s="77">
        <v>23</v>
      </c>
      <c r="B23" s="155" t="s">
        <v>4</v>
      </c>
      <c r="C23" s="156"/>
      <c r="D23" s="156"/>
      <c r="E23" s="156"/>
      <c r="F23" s="156"/>
      <c r="G23" s="156"/>
      <c r="H23" s="156"/>
      <c r="I23" s="156"/>
      <c r="J23" s="91"/>
      <c r="K23" s="128"/>
      <c r="L23" s="32"/>
      <c r="M23" s="99"/>
      <c r="N23" s="34"/>
      <c r="O23" s="99"/>
      <c r="P23" s="34"/>
      <c r="Q23" s="99"/>
      <c r="R23" s="34"/>
      <c r="S23" s="99"/>
      <c r="T23" s="32"/>
      <c r="U23" s="99"/>
      <c r="V23" s="34"/>
      <c r="W23" s="99"/>
      <c r="X23" s="34"/>
      <c r="Y23" s="99"/>
      <c r="Z23" s="34"/>
      <c r="AA23" s="99"/>
      <c r="AB23" s="95"/>
      <c r="AC23" s="95"/>
    </row>
    <row r="24" spans="1:30" x14ac:dyDescent="0.2">
      <c r="A24" s="77">
        <v>24</v>
      </c>
      <c r="B24" s="158" t="s">
        <v>16</v>
      </c>
      <c r="C24" s="159"/>
      <c r="D24" s="159"/>
      <c r="E24" s="159"/>
      <c r="F24" s="159"/>
      <c r="G24" s="160"/>
      <c r="H24" s="57" t="s">
        <v>43</v>
      </c>
      <c r="I24" s="58" t="s">
        <v>44</v>
      </c>
      <c r="J24" s="87"/>
      <c r="K24" s="128"/>
      <c r="L24" s="57" t="s">
        <v>43</v>
      </c>
      <c r="M24" s="99"/>
      <c r="N24" s="57" t="s">
        <v>43</v>
      </c>
      <c r="O24" s="99"/>
      <c r="P24" s="57" t="s">
        <v>43</v>
      </c>
      <c r="Q24" s="99"/>
      <c r="R24" s="57" t="s">
        <v>43</v>
      </c>
      <c r="S24" s="99"/>
      <c r="T24" s="57" t="s">
        <v>43</v>
      </c>
      <c r="U24" s="99"/>
      <c r="V24" s="57" t="s">
        <v>43</v>
      </c>
      <c r="W24" s="99"/>
      <c r="X24" s="57" t="s">
        <v>43</v>
      </c>
      <c r="Y24" s="99"/>
      <c r="Z24" s="57" t="s">
        <v>43</v>
      </c>
      <c r="AA24" s="99"/>
      <c r="AB24" s="95"/>
      <c r="AC24" s="95"/>
    </row>
    <row r="25" spans="1:30" x14ac:dyDescent="0.2">
      <c r="A25" s="77">
        <v>25</v>
      </c>
      <c r="B25" s="155"/>
      <c r="C25" s="156"/>
      <c r="D25" s="156"/>
      <c r="E25" s="156"/>
      <c r="F25" s="156"/>
      <c r="G25" s="157"/>
      <c r="H25" s="48"/>
      <c r="I25" s="49"/>
      <c r="J25" s="54">
        <f>(H25*I25)</f>
        <v>0</v>
      </c>
      <c r="K25" s="128"/>
      <c r="L25" s="96"/>
      <c r="M25" s="100">
        <f>L25*I25</f>
        <v>0</v>
      </c>
      <c r="N25" s="96"/>
      <c r="O25" s="100">
        <f>N25*I25</f>
        <v>0</v>
      </c>
      <c r="P25" s="96"/>
      <c r="Q25" s="100">
        <f>P25*I25</f>
        <v>0</v>
      </c>
      <c r="R25" s="96"/>
      <c r="S25" s="100">
        <f>R25*I25</f>
        <v>0</v>
      </c>
      <c r="T25" s="96"/>
      <c r="U25" s="100">
        <f>T25*I25</f>
        <v>0</v>
      </c>
      <c r="V25" s="96"/>
      <c r="W25" s="100">
        <f>V25*I25</f>
        <v>0</v>
      </c>
      <c r="X25" s="96"/>
      <c r="Y25" s="100">
        <f>X25*I25</f>
        <v>0</v>
      </c>
      <c r="Z25" s="96"/>
      <c r="AA25" s="100">
        <f>Z25*I25</f>
        <v>0</v>
      </c>
      <c r="AB25" s="94">
        <f>M25+O25+Q25+S25+U25+W25+Y25+AA25</f>
        <v>0</v>
      </c>
      <c r="AC25" s="94">
        <f>J25-AB25</f>
        <v>0</v>
      </c>
      <c r="AD25" s="74">
        <f t="shared" ref="AD25:AD28" si="5">IFERROR(+AB25/J25,0)</f>
        <v>0</v>
      </c>
    </row>
    <row r="26" spans="1:30" x14ac:dyDescent="0.2">
      <c r="A26" s="77">
        <v>26</v>
      </c>
      <c r="B26" s="155"/>
      <c r="C26" s="156"/>
      <c r="D26" s="156"/>
      <c r="E26" s="156"/>
      <c r="F26" s="156"/>
      <c r="G26" s="157"/>
      <c r="H26" s="48"/>
      <c r="I26" s="49"/>
      <c r="J26" s="54">
        <f>(H26*I26)</f>
        <v>0</v>
      </c>
      <c r="K26" s="128"/>
      <c r="L26" s="96"/>
      <c r="M26" s="100">
        <f>L26*I26</f>
        <v>0</v>
      </c>
      <c r="N26" s="96"/>
      <c r="O26" s="100">
        <f>N26*I26</f>
        <v>0</v>
      </c>
      <c r="P26" s="96"/>
      <c r="Q26" s="100">
        <f>P26*I26</f>
        <v>0</v>
      </c>
      <c r="R26" s="96"/>
      <c r="S26" s="100">
        <f>R26*I26</f>
        <v>0</v>
      </c>
      <c r="T26" s="96"/>
      <c r="U26" s="100">
        <f>T26*I26</f>
        <v>0</v>
      </c>
      <c r="V26" s="96"/>
      <c r="W26" s="100">
        <f>V26*I26</f>
        <v>0</v>
      </c>
      <c r="X26" s="96"/>
      <c r="Y26" s="100">
        <f>X26*I26</f>
        <v>0</v>
      </c>
      <c r="Z26" s="96"/>
      <c r="AA26" s="100">
        <f>Z26*I26</f>
        <v>0</v>
      </c>
      <c r="AB26" s="94">
        <f t="shared" ref="AB26:AB28" si="6">M26+O26+Q26+S26+U26+W26+Y26+AA26</f>
        <v>0</v>
      </c>
      <c r="AC26" s="94">
        <f t="shared" ref="AC26:AC28" si="7">J26-AB26</f>
        <v>0</v>
      </c>
      <c r="AD26" s="74">
        <f t="shared" si="5"/>
        <v>0</v>
      </c>
    </row>
    <row r="27" spans="1:30" x14ac:dyDescent="0.2">
      <c r="A27" s="77">
        <v>27</v>
      </c>
      <c r="B27" s="155"/>
      <c r="C27" s="156"/>
      <c r="D27" s="156"/>
      <c r="E27" s="156"/>
      <c r="F27" s="156"/>
      <c r="G27" s="157"/>
      <c r="H27" s="48"/>
      <c r="I27" s="49"/>
      <c r="J27" s="54">
        <f>(H27*I27)</f>
        <v>0</v>
      </c>
      <c r="K27" s="128"/>
      <c r="L27" s="97"/>
      <c r="M27" s="100">
        <f>L27*I27</f>
        <v>0</v>
      </c>
      <c r="N27" s="97"/>
      <c r="O27" s="100">
        <f>N27*I27</f>
        <v>0</v>
      </c>
      <c r="P27" s="97"/>
      <c r="Q27" s="100">
        <f>P27*I27</f>
        <v>0</v>
      </c>
      <c r="R27" s="97"/>
      <c r="S27" s="100">
        <f>R27*I27</f>
        <v>0</v>
      </c>
      <c r="T27" s="97"/>
      <c r="U27" s="100">
        <f>T27*I27</f>
        <v>0</v>
      </c>
      <c r="V27" s="97"/>
      <c r="W27" s="100">
        <f>V27*I27</f>
        <v>0</v>
      </c>
      <c r="X27" s="97"/>
      <c r="Y27" s="100">
        <f>X27*I27</f>
        <v>0</v>
      </c>
      <c r="Z27" s="97"/>
      <c r="AA27" s="100">
        <f>Z27*I27</f>
        <v>0</v>
      </c>
      <c r="AB27" s="94">
        <f t="shared" si="6"/>
        <v>0</v>
      </c>
      <c r="AC27" s="94">
        <f t="shared" si="7"/>
        <v>0</v>
      </c>
      <c r="AD27" s="74">
        <f t="shared" si="5"/>
        <v>0</v>
      </c>
    </row>
    <row r="28" spans="1:30" s="36" customFormat="1" ht="12.6" customHeight="1" x14ac:dyDescent="0.2">
      <c r="A28" s="77">
        <v>28</v>
      </c>
      <c r="B28" s="155"/>
      <c r="C28" s="156"/>
      <c r="D28" s="156"/>
      <c r="E28" s="156"/>
      <c r="F28" s="156"/>
      <c r="G28" s="157"/>
      <c r="H28" s="50"/>
      <c r="I28" s="51"/>
      <c r="J28" s="54">
        <f>(H28*I28)</f>
        <v>0</v>
      </c>
      <c r="K28" s="128"/>
      <c r="L28" s="103"/>
      <c r="M28" s="100">
        <f>L28*I28</f>
        <v>0</v>
      </c>
      <c r="N28" s="103"/>
      <c r="O28" s="100">
        <f>N28*I28</f>
        <v>0</v>
      </c>
      <c r="P28" s="103"/>
      <c r="Q28" s="100">
        <f>P28*I28</f>
        <v>0</v>
      </c>
      <c r="R28" s="103"/>
      <c r="S28" s="100">
        <f>R28*I28</f>
        <v>0</v>
      </c>
      <c r="T28" s="103"/>
      <c r="U28" s="100">
        <f>T28*I28</f>
        <v>0</v>
      </c>
      <c r="V28" s="103"/>
      <c r="W28" s="100">
        <f>V28*I28</f>
        <v>0</v>
      </c>
      <c r="X28" s="103"/>
      <c r="Y28" s="100">
        <f>X28*I28</f>
        <v>0</v>
      </c>
      <c r="Z28" s="103"/>
      <c r="AA28" s="100">
        <f>Z28*I28</f>
        <v>0</v>
      </c>
      <c r="AB28" s="94">
        <f t="shared" si="6"/>
        <v>0</v>
      </c>
      <c r="AC28" s="94">
        <f t="shared" si="7"/>
        <v>0</v>
      </c>
      <c r="AD28" s="74">
        <f t="shared" si="5"/>
        <v>0</v>
      </c>
    </row>
    <row r="29" spans="1:30" x14ac:dyDescent="0.2">
      <c r="A29" s="77">
        <v>29</v>
      </c>
      <c r="B29" s="144" t="s">
        <v>5</v>
      </c>
      <c r="C29" s="145"/>
      <c r="D29" s="145"/>
      <c r="E29" s="145"/>
      <c r="F29" s="145"/>
      <c r="G29" s="145"/>
      <c r="H29" s="145"/>
      <c r="I29" s="145"/>
      <c r="J29" s="42">
        <f t="shared" ref="J29:AC29" si="8">SUM(J25:J28)</f>
        <v>0</v>
      </c>
      <c r="K29" s="132"/>
      <c r="L29" s="101">
        <f t="shared" si="8"/>
        <v>0</v>
      </c>
      <c r="M29" s="102">
        <f t="shared" si="8"/>
        <v>0</v>
      </c>
      <c r="N29" s="101">
        <f t="shared" si="8"/>
        <v>0</v>
      </c>
      <c r="O29" s="102">
        <f t="shared" si="8"/>
        <v>0</v>
      </c>
      <c r="P29" s="101">
        <f t="shared" si="8"/>
        <v>0</v>
      </c>
      <c r="Q29" s="102">
        <f t="shared" si="8"/>
        <v>0</v>
      </c>
      <c r="R29" s="101">
        <f t="shared" si="8"/>
        <v>0</v>
      </c>
      <c r="S29" s="102">
        <f t="shared" si="8"/>
        <v>0</v>
      </c>
      <c r="T29" s="101">
        <f t="shared" si="8"/>
        <v>0</v>
      </c>
      <c r="U29" s="102">
        <f t="shared" si="8"/>
        <v>0</v>
      </c>
      <c r="V29" s="101">
        <f t="shared" si="8"/>
        <v>0</v>
      </c>
      <c r="W29" s="102">
        <f t="shared" si="8"/>
        <v>0</v>
      </c>
      <c r="X29" s="101">
        <f t="shared" si="8"/>
        <v>0</v>
      </c>
      <c r="Y29" s="102">
        <f t="shared" si="8"/>
        <v>0</v>
      </c>
      <c r="Z29" s="59">
        <f t="shared" si="8"/>
        <v>0</v>
      </c>
      <c r="AA29" s="102">
        <f t="shared" si="8"/>
        <v>0</v>
      </c>
      <c r="AB29" s="43">
        <f t="shared" si="8"/>
        <v>0</v>
      </c>
      <c r="AC29" s="43">
        <f t="shared" si="8"/>
        <v>0</v>
      </c>
      <c r="AD29" s="74">
        <f>IFERROR(+AB29/J29,0)</f>
        <v>0</v>
      </c>
    </row>
    <row r="30" spans="1:30" ht="10.9" customHeight="1" x14ac:dyDescent="0.2">
      <c r="A30" s="77">
        <v>30</v>
      </c>
      <c r="B30" s="11"/>
      <c r="C30" s="5"/>
      <c r="D30" s="5"/>
      <c r="E30" s="5"/>
      <c r="F30" s="5"/>
      <c r="G30" s="5"/>
      <c r="H30" s="5"/>
      <c r="I30" s="5"/>
      <c r="J30" s="8"/>
      <c r="K30" s="130"/>
      <c r="L30" s="6"/>
      <c r="M30" s="6"/>
      <c r="N30" s="6"/>
      <c r="O30" s="6"/>
      <c r="P30" s="6"/>
      <c r="Q30" s="6"/>
      <c r="R30" s="6"/>
      <c r="S30" s="6"/>
      <c r="T30" s="6"/>
      <c r="U30" s="6"/>
      <c r="V30" s="6"/>
      <c r="W30" s="6"/>
      <c r="X30" s="6"/>
      <c r="Y30" s="6"/>
      <c r="Z30" s="6"/>
      <c r="AA30" s="6"/>
      <c r="AB30" s="37"/>
      <c r="AC30" s="37"/>
    </row>
    <row r="31" spans="1:30" x14ac:dyDescent="0.2">
      <c r="A31" s="77">
        <v>31</v>
      </c>
      <c r="B31" s="155" t="s">
        <v>6</v>
      </c>
      <c r="C31" s="156"/>
      <c r="D31" s="156"/>
      <c r="E31" s="156"/>
      <c r="F31" s="156"/>
      <c r="G31" s="156"/>
      <c r="H31" s="156"/>
      <c r="I31" s="156"/>
      <c r="J31" s="10"/>
      <c r="K31" s="133"/>
      <c r="L31" s="30"/>
      <c r="T31" s="30"/>
    </row>
    <row r="32" spans="1:30" x14ac:dyDescent="0.2">
      <c r="A32" s="89">
        <v>32</v>
      </c>
      <c r="B32" s="144"/>
      <c r="C32" s="145"/>
      <c r="D32" s="145"/>
      <c r="E32" s="145"/>
      <c r="F32" s="145"/>
      <c r="G32" s="145"/>
      <c r="H32" s="145"/>
      <c r="I32" s="145"/>
      <c r="J32" s="53"/>
      <c r="K32" s="134"/>
      <c r="L32" s="70"/>
      <c r="M32" s="140"/>
      <c r="N32" s="34"/>
      <c r="O32" s="140"/>
      <c r="P32" s="34"/>
      <c r="Q32" s="140"/>
      <c r="R32" s="34"/>
      <c r="S32" s="142"/>
      <c r="T32" s="34"/>
      <c r="U32" s="142"/>
      <c r="V32" s="34"/>
      <c r="W32" s="142"/>
      <c r="X32" s="34"/>
      <c r="Y32" s="142"/>
      <c r="Z32" s="34"/>
      <c r="AA32" s="142"/>
      <c r="AB32" s="104">
        <f>M32+O32+Q32+S32+U32+W32+Y32+AA32</f>
        <v>0</v>
      </c>
      <c r="AC32" s="105">
        <f>J32-AB32</f>
        <v>0</v>
      </c>
    </row>
    <row r="33" spans="1:30" x14ac:dyDescent="0.2">
      <c r="A33" s="89">
        <v>33</v>
      </c>
      <c r="B33" s="207"/>
      <c r="C33" s="208"/>
      <c r="D33" s="208"/>
      <c r="E33" s="208"/>
      <c r="F33" s="208"/>
      <c r="G33" s="208"/>
      <c r="H33" s="208"/>
      <c r="I33" s="209"/>
      <c r="J33" s="53"/>
      <c r="K33" s="134"/>
      <c r="L33" s="32"/>
      <c r="M33" s="141"/>
      <c r="N33" s="34"/>
      <c r="O33" s="141"/>
      <c r="P33" s="34"/>
      <c r="Q33" s="141"/>
      <c r="R33" s="34"/>
      <c r="S33" s="143"/>
      <c r="T33" s="32"/>
      <c r="U33" s="143"/>
      <c r="V33" s="34"/>
      <c r="W33" s="143"/>
      <c r="X33" s="34"/>
      <c r="Y33" s="143"/>
      <c r="Z33" s="34"/>
      <c r="AA33" s="143"/>
      <c r="AB33" s="104">
        <f t="shared" ref="AB33:AB35" si="9">M33+O33+Q33+S33+U33+W33+Y33+AA33</f>
        <v>0</v>
      </c>
      <c r="AC33" s="105">
        <f t="shared" ref="AC33:AC35" si="10">J33-AB33</f>
        <v>0</v>
      </c>
    </row>
    <row r="34" spans="1:30" x14ac:dyDescent="0.2">
      <c r="A34" s="89">
        <v>34</v>
      </c>
      <c r="B34" s="207"/>
      <c r="C34" s="208"/>
      <c r="D34" s="208"/>
      <c r="E34" s="208"/>
      <c r="F34" s="208"/>
      <c r="G34" s="208"/>
      <c r="H34" s="208"/>
      <c r="I34" s="209"/>
      <c r="J34" s="53"/>
      <c r="K34" s="134"/>
      <c r="L34" s="32"/>
      <c r="M34" s="141"/>
      <c r="N34" s="34"/>
      <c r="O34" s="141"/>
      <c r="P34" s="34"/>
      <c r="Q34" s="141"/>
      <c r="R34" s="34"/>
      <c r="S34" s="143"/>
      <c r="T34" s="32"/>
      <c r="U34" s="143"/>
      <c r="V34" s="34"/>
      <c r="W34" s="143"/>
      <c r="X34" s="34"/>
      <c r="Y34" s="143"/>
      <c r="Z34" s="34"/>
      <c r="AA34" s="143"/>
      <c r="AB34" s="104">
        <f t="shared" si="9"/>
        <v>0</v>
      </c>
      <c r="AC34" s="105">
        <f t="shared" si="10"/>
        <v>0</v>
      </c>
    </row>
    <row r="35" spans="1:30" ht="13.15" customHeight="1" x14ac:dyDescent="0.2">
      <c r="A35" s="89">
        <v>35</v>
      </c>
      <c r="B35" s="144"/>
      <c r="C35" s="145"/>
      <c r="D35" s="145"/>
      <c r="E35" s="145"/>
      <c r="F35" s="145"/>
      <c r="G35" s="145"/>
      <c r="H35" s="145"/>
      <c r="I35" s="145"/>
      <c r="J35" s="53"/>
      <c r="K35" s="134"/>
      <c r="L35" s="32"/>
      <c r="M35" s="140"/>
      <c r="N35" s="34"/>
      <c r="O35" s="140"/>
      <c r="P35" s="34"/>
      <c r="Q35" s="140"/>
      <c r="R35" s="34"/>
      <c r="S35" s="140"/>
      <c r="T35" s="32"/>
      <c r="U35" s="140"/>
      <c r="V35" s="34"/>
      <c r="W35" s="140"/>
      <c r="X35" s="34"/>
      <c r="Y35" s="140"/>
      <c r="Z35" s="34"/>
      <c r="AA35" s="140"/>
      <c r="AB35" s="104">
        <f t="shared" si="9"/>
        <v>0</v>
      </c>
      <c r="AC35" s="105">
        <f t="shared" si="10"/>
        <v>0</v>
      </c>
    </row>
    <row r="36" spans="1:30" x14ac:dyDescent="0.2">
      <c r="A36" s="89">
        <v>36</v>
      </c>
      <c r="B36" s="144" t="s">
        <v>7</v>
      </c>
      <c r="C36" s="145"/>
      <c r="D36" s="145"/>
      <c r="E36" s="145"/>
      <c r="F36" s="145"/>
      <c r="G36" s="145"/>
      <c r="H36" s="145"/>
      <c r="I36" s="145"/>
      <c r="J36" s="42">
        <f>SUM(J32:J35)</f>
        <v>0</v>
      </c>
      <c r="K36" s="128"/>
      <c r="L36" s="33"/>
      <c r="M36" s="94">
        <f>SUM(M32:M35)</f>
        <v>0</v>
      </c>
      <c r="N36" s="33"/>
      <c r="O36" s="94">
        <f>SUM(O32:O35)</f>
        <v>0</v>
      </c>
      <c r="P36" s="33"/>
      <c r="Q36" s="94">
        <f>SUM(Q32:Q35)</f>
        <v>0</v>
      </c>
      <c r="R36" s="33"/>
      <c r="S36" s="94">
        <f>SUM(S32:S35)</f>
        <v>0</v>
      </c>
      <c r="T36" s="33"/>
      <c r="U36" s="94">
        <f>SUM(U32:U35)</f>
        <v>0</v>
      </c>
      <c r="V36" s="33"/>
      <c r="W36" s="94">
        <f>SUM(W32:W35)</f>
        <v>0</v>
      </c>
      <c r="X36" s="33"/>
      <c r="Y36" s="94">
        <f>SUM(Y32:Y35)</f>
        <v>0</v>
      </c>
      <c r="Z36" s="33"/>
      <c r="AA36" s="94">
        <f>SUM(AA32:AA35)</f>
        <v>0</v>
      </c>
      <c r="AB36" s="94">
        <f>SUM(AB32:AB35)</f>
        <v>0</v>
      </c>
      <c r="AC36" s="94">
        <f>SUM(AC32:AC35)</f>
        <v>0</v>
      </c>
      <c r="AD36" s="74">
        <f>IFERROR(+AB36/J36,0)</f>
        <v>0</v>
      </c>
    </row>
    <row r="37" spans="1:30" ht="12.75" x14ac:dyDescent="0.2">
      <c r="A37" s="89">
        <v>37</v>
      </c>
      <c r="B37" s="11"/>
      <c r="C37" s="5"/>
      <c r="D37" s="5"/>
      <c r="E37" s="5"/>
      <c r="F37" s="5"/>
      <c r="G37" s="5"/>
      <c r="H37" s="5"/>
      <c r="I37" s="5"/>
      <c r="J37" s="8"/>
      <c r="K37" s="130"/>
      <c r="L37" s="6"/>
      <c r="M37" s="6"/>
      <c r="N37" s="6"/>
      <c r="O37" s="6"/>
      <c r="P37" s="6"/>
      <c r="Q37" s="6"/>
      <c r="R37" s="6"/>
      <c r="S37" s="6"/>
      <c r="T37" s="6"/>
      <c r="U37" s="6"/>
      <c r="V37" s="6"/>
      <c r="W37" s="6"/>
      <c r="X37" s="6"/>
      <c r="Y37" s="6"/>
      <c r="Z37" s="6"/>
      <c r="AA37" s="6"/>
      <c r="AB37" s="6"/>
      <c r="AC37" s="6"/>
    </row>
    <row r="38" spans="1:30" x14ac:dyDescent="0.2">
      <c r="A38" s="89">
        <v>38</v>
      </c>
      <c r="B38" s="155" t="s">
        <v>8</v>
      </c>
      <c r="C38" s="156"/>
      <c r="D38" s="156"/>
      <c r="E38" s="156"/>
      <c r="F38" s="156"/>
      <c r="G38" s="156"/>
      <c r="H38" s="156"/>
      <c r="I38" s="156"/>
      <c r="J38" s="53"/>
      <c r="K38" s="134"/>
      <c r="L38" s="32"/>
      <c r="M38" s="141"/>
      <c r="N38" s="34"/>
      <c r="O38" s="141"/>
      <c r="P38" s="34"/>
      <c r="Q38" s="141"/>
      <c r="R38" s="34"/>
      <c r="S38" s="143"/>
      <c r="T38" s="32"/>
      <c r="U38" s="143"/>
      <c r="V38" s="34"/>
      <c r="W38" s="143"/>
      <c r="X38" s="34"/>
      <c r="Y38" s="143"/>
      <c r="Z38" s="34"/>
      <c r="AA38" s="143"/>
      <c r="AB38" s="104">
        <f>M38+O38+Q38+S38+U38+W38+Y38+AA38</f>
        <v>0</v>
      </c>
      <c r="AC38" s="105">
        <f>J38-AB38</f>
        <v>0</v>
      </c>
      <c r="AD38" s="74">
        <f>IFERROR(+AB38/J38,0)</f>
        <v>0</v>
      </c>
    </row>
    <row r="39" spans="1:30" ht="12.75" x14ac:dyDescent="0.2">
      <c r="A39" s="89">
        <v>39</v>
      </c>
      <c r="B39" s="11"/>
      <c r="C39" s="5"/>
      <c r="D39" s="5"/>
      <c r="E39" s="5"/>
      <c r="F39" s="5"/>
      <c r="G39" s="5"/>
      <c r="H39" s="5"/>
      <c r="I39" s="5"/>
      <c r="J39" s="8"/>
      <c r="K39" s="130"/>
      <c r="L39" s="6"/>
      <c r="M39" s="6"/>
      <c r="N39" s="6"/>
      <c r="O39" s="6"/>
      <c r="P39" s="6"/>
      <c r="Q39" s="6"/>
      <c r="R39" s="6"/>
      <c r="S39" s="6"/>
      <c r="T39" s="6"/>
      <c r="U39" s="6"/>
      <c r="V39" s="6"/>
      <c r="W39" s="6"/>
      <c r="X39" s="6"/>
      <c r="Y39" s="6"/>
      <c r="Z39" s="6"/>
      <c r="AA39" s="6"/>
      <c r="AB39" s="6"/>
      <c r="AC39" s="6"/>
    </row>
    <row r="40" spans="1:30" ht="13.15" customHeight="1" x14ac:dyDescent="0.2">
      <c r="A40" s="89">
        <v>40</v>
      </c>
      <c r="B40" s="155" t="s">
        <v>12</v>
      </c>
      <c r="C40" s="156"/>
      <c r="D40" s="156"/>
      <c r="E40" s="156"/>
      <c r="F40" s="156"/>
      <c r="G40" s="156"/>
      <c r="H40" s="156"/>
      <c r="I40" s="156"/>
      <c r="J40" s="10"/>
      <c r="K40" s="135"/>
      <c r="L40" s="4"/>
      <c r="M40" s="4"/>
      <c r="N40" s="4"/>
      <c r="O40" s="4"/>
      <c r="P40" s="4"/>
      <c r="Q40" s="4"/>
      <c r="R40" s="4"/>
      <c r="S40" s="4"/>
      <c r="T40" s="4"/>
      <c r="U40" s="4"/>
      <c r="V40" s="4"/>
      <c r="W40" s="4"/>
      <c r="X40" s="4"/>
      <c r="Y40" s="4"/>
      <c r="Z40" s="4"/>
      <c r="AA40" s="4"/>
      <c r="AB40" s="4"/>
      <c r="AC40" s="4"/>
    </row>
    <row r="41" spans="1:30" x14ac:dyDescent="0.2">
      <c r="A41" s="89">
        <v>41</v>
      </c>
      <c r="B41" s="144"/>
      <c r="C41" s="145"/>
      <c r="D41" s="145"/>
      <c r="E41" s="145"/>
      <c r="F41" s="145"/>
      <c r="G41" s="145"/>
      <c r="H41" s="145"/>
      <c r="I41" s="145"/>
      <c r="J41" s="53"/>
      <c r="K41" s="134"/>
      <c r="L41" s="32"/>
      <c r="M41" s="141"/>
      <c r="N41" s="34"/>
      <c r="O41" s="141"/>
      <c r="P41" s="34"/>
      <c r="Q41" s="141"/>
      <c r="R41" s="34"/>
      <c r="S41" s="143"/>
      <c r="T41" s="32"/>
      <c r="U41" s="143"/>
      <c r="V41" s="34"/>
      <c r="W41" s="143"/>
      <c r="X41" s="34"/>
      <c r="Y41" s="143"/>
      <c r="Z41" s="34"/>
      <c r="AA41" s="143"/>
      <c r="AB41" s="104">
        <f>M41+O41+Q41+S41+U41+W41+Y41+AA41</f>
        <v>0</v>
      </c>
      <c r="AC41" s="105">
        <f>J41-AB41</f>
        <v>0</v>
      </c>
    </row>
    <row r="42" spans="1:30" x14ac:dyDescent="0.2">
      <c r="A42" s="89">
        <v>42</v>
      </c>
      <c r="B42" s="144"/>
      <c r="C42" s="145"/>
      <c r="D42" s="145"/>
      <c r="E42" s="145"/>
      <c r="F42" s="145"/>
      <c r="G42" s="145"/>
      <c r="H42" s="145"/>
      <c r="I42" s="145"/>
      <c r="J42" s="53"/>
      <c r="K42" s="134"/>
      <c r="L42" s="32"/>
      <c r="M42" s="141"/>
      <c r="N42" s="34"/>
      <c r="O42" s="141"/>
      <c r="P42" s="34"/>
      <c r="Q42" s="141"/>
      <c r="R42" s="34"/>
      <c r="S42" s="143"/>
      <c r="T42" s="32"/>
      <c r="U42" s="143"/>
      <c r="V42" s="34"/>
      <c r="W42" s="143"/>
      <c r="X42" s="34"/>
      <c r="Y42" s="143"/>
      <c r="Z42" s="34"/>
      <c r="AA42" s="143"/>
      <c r="AB42" s="104">
        <f t="shared" ref="AB42:AB43" si="11">M42+O42+Q42+S42+U42+W42+Y42+AA42</f>
        <v>0</v>
      </c>
      <c r="AC42" s="105">
        <f t="shared" ref="AC42:AC43" si="12">J42-AB42</f>
        <v>0</v>
      </c>
    </row>
    <row r="43" spans="1:30" x14ac:dyDescent="0.2">
      <c r="A43" s="89">
        <v>43</v>
      </c>
      <c r="B43" s="144"/>
      <c r="C43" s="145"/>
      <c r="D43" s="145"/>
      <c r="E43" s="145"/>
      <c r="F43" s="145"/>
      <c r="G43" s="145"/>
      <c r="H43" s="145"/>
      <c r="I43" s="145"/>
      <c r="J43" s="53"/>
      <c r="K43" s="134"/>
      <c r="L43" s="32"/>
      <c r="M43" s="141"/>
      <c r="N43" s="34"/>
      <c r="O43" s="141"/>
      <c r="P43" s="34"/>
      <c r="Q43" s="141"/>
      <c r="R43" s="34"/>
      <c r="S43" s="143"/>
      <c r="T43" s="32"/>
      <c r="U43" s="143"/>
      <c r="V43" s="34"/>
      <c r="W43" s="143"/>
      <c r="X43" s="34"/>
      <c r="Y43" s="143"/>
      <c r="Z43" s="34"/>
      <c r="AA43" s="143"/>
      <c r="AB43" s="104">
        <f t="shared" si="11"/>
        <v>0</v>
      </c>
      <c r="AC43" s="105">
        <f t="shared" si="12"/>
        <v>0</v>
      </c>
    </row>
    <row r="44" spans="1:30" x14ac:dyDescent="0.2">
      <c r="A44" s="89">
        <v>44</v>
      </c>
      <c r="B44" s="155" t="s">
        <v>45</v>
      </c>
      <c r="C44" s="156"/>
      <c r="D44" s="156"/>
      <c r="E44" s="156"/>
      <c r="F44" s="156"/>
      <c r="G44" s="156"/>
      <c r="H44" s="156"/>
      <c r="I44" s="156"/>
      <c r="J44" s="42">
        <f>SUM(J41:J43)</f>
        <v>0</v>
      </c>
      <c r="K44" s="136"/>
      <c r="L44" s="31"/>
      <c r="M44" s="100">
        <f>SUM(M41:M43)</f>
        <v>0</v>
      </c>
      <c r="N44" s="31"/>
      <c r="O44" s="100">
        <f>SUM(O41:O43)</f>
        <v>0</v>
      </c>
      <c r="P44" s="31"/>
      <c r="Q44" s="100">
        <f>SUM(Q41:Q43)</f>
        <v>0</v>
      </c>
      <c r="R44" s="31"/>
      <c r="S44" s="100">
        <f>SUM(S41:S43)</f>
        <v>0</v>
      </c>
      <c r="T44" s="31"/>
      <c r="U44" s="100">
        <f>SUM(U41:U43)</f>
        <v>0</v>
      </c>
      <c r="V44" s="31"/>
      <c r="W44" s="100">
        <f>SUM(W41:W43)</f>
        <v>0</v>
      </c>
      <c r="X44" s="31"/>
      <c r="Y44" s="100">
        <f>SUM(Y41:Y43)</f>
        <v>0</v>
      </c>
      <c r="Z44" s="31"/>
      <c r="AA44" s="100">
        <f>SUM(AA41:AA43)</f>
        <v>0</v>
      </c>
      <c r="AB44" s="94">
        <f>SUM(AB41:AB43)</f>
        <v>0</v>
      </c>
      <c r="AC44" s="108">
        <f>SUM(AC41:AC43)</f>
        <v>0</v>
      </c>
      <c r="AD44" s="74">
        <f>IFERROR(+AB44/J44,0)</f>
        <v>0</v>
      </c>
    </row>
    <row r="45" spans="1:30" ht="12.75" x14ac:dyDescent="0.2">
      <c r="A45" s="89">
        <v>45</v>
      </c>
      <c r="B45" s="11"/>
      <c r="C45" s="5"/>
      <c r="D45" s="5"/>
      <c r="E45" s="5"/>
      <c r="F45" s="5"/>
      <c r="G45" s="5"/>
      <c r="H45" s="5"/>
      <c r="I45" s="5"/>
      <c r="J45" s="8"/>
      <c r="K45" s="130"/>
      <c r="L45" s="6"/>
      <c r="M45" s="6"/>
      <c r="N45" s="6"/>
      <c r="O45" s="6"/>
      <c r="P45" s="6"/>
      <c r="Q45" s="6"/>
      <c r="R45" s="6"/>
      <c r="S45" s="6"/>
      <c r="T45" s="6"/>
      <c r="U45" s="6"/>
      <c r="V45" s="6"/>
      <c r="W45" s="6"/>
      <c r="X45" s="6"/>
      <c r="Y45" s="6"/>
      <c r="Z45" s="6"/>
      <c r="AA45" s="6"/>
      <c r="AB45" s="6"/>
      <c r="AC45" s="6"/>
    </row>
    <row r="46" spans="1:30" x14ac:dyDescent="0.2">
      <c r="A46" s="89">
        <v>46</v>
      </c>
      <c r="B46" s="155" t="s">
        <v>11</v>
      </c>
      <c r="C46" s="156"/>
      <c r="D46" s="156"/>
      <c r="E46" s="156"/>
      <c r="F46" s="156"/>
      <c r="G46" s="3"/>
      <c r="H46" s="88" t="s">
        <v>10</v>
      </c>
      <c r="I46" s="52"/>
      <c r="J46" s="54"/>
      <c r="K46" s="137"/>
      <c r="L46" s="68"/>
      <c r="M46" s="54"/>
      <c r="N46" s="68"/>
      <c r="O46" s="54">
        <f>(O19+O21)*N46</f>
        <v>0</v>
      </c>
      <c r="P46" s="68"/>
      <c r="Q46" s="54">
        <f>(Q19+Q21)*P46</f>
        <v>0</v>
      </c>
      <c r="R46" s="68"/>
      <c r="S46" s="54">
        <f>(S19+S21)*R46</f>
        <v>0</v>
      </c>
      <c r="T46" s="68"/>
      <c r="U46" s="54">
        <f>(U19+U21)*T46</f>
        <v>0</v>
      </c>
      <c r="V46" s="68"/>
      <c r="W46" s="54">
        <f>(W19+W21)*V46</f>
        <v>0</v>
      </c>
      <c r="X46" s="68"/>
      <c r="Y46" s="54">
        <f>(Y19+Y21)*X46</f>
        <v>0</v>
      </c>
      <c r="Z46" s="68"/>
      <c r="AA46" s="54">
        <f>(AA19+AA21)*Z46</f>
        <v>0</v>
      </c>
      <c r="AB46" s="92">
        <f>M46+O46+Q46+S46+U46+W46+Y46+AA46</f>
        <v>0</v>
      </c>
      <c r="AC46" s="92">
        <f>J46-AB46</f>
        <v>0</v>
      </c>
      <c r="AD46" s="74">
        <f>IFERROR(+AB46/J46,0)</f>
        <v>0</v>
      </c>
    </row>
    <row r="47" spans="1:30" ht="13.5" thickBot="1" x14ac:dyDescent="0.25">
      <c r="A47" s="89">
        <v>47</v>
      </c>
      <c r="B47" s="11"/>
      <c r="C47" s="5"/>
      <c r="D47" s="5"/>
      <c r="E47" s="5"/>
      <c r="F47" s="5"/>
      <c r="G47" s="5"/>
      <c r="H47" s="5"/>
      <c r="I47" s="5"/>
      <c r="J47" s="8"/>
      <c r="K47" s="138"/>
      <c r="L47" s="93"/>
      <c r="M47" s="93"/>
      <c r="N47" s="93"/>
      <c r="O47" s="93"/>
      <c r="P47" s="93"/>
      <c r="Q47" s="93"/>
      <c r="R47" s="93"/>
      <c r="S47" s="93"/>
      <c r="T47" s="93"/>
      <c r="U47" s="93"/>
      <c r="V47" s="93"/>
      <c r="W47" s="93"/>
      <c r="X47" s="93"/>
      <c r="Y47" s="93"/>
      <c r="Z47" s="93"/>
      <c r="AA47" s="93"/>
      <c r="AB47" s="93"/>
      <c r="AC47" s="93"/>
    </row>
    <row r="48" spans="1:30" ht="12.75" thickBot="1" x14ac:dyDescent="0.25">
      <c r="A48" s="90">
        <v>48</v>
      </c>
      <c r="B48" s="13" t="s">
        <v>15</v>
      </c>
      <c r="C48" s="13"/>
      <c r="D48" s="14"/>
      <c r="E48" s="14"/>
      <c r="F48" s="14"/>
      <c r="G48" s="15"/>
      <c r="H48" s="14"/>
      <c r="I48" s="16"/>
      <c r="J48" s="55">
        <f>J19+J21+J29+J36+J38+J44+J46</f>
        <v>0</v>
      </c>
      <c r="K48" s="139"/>
      <c r="L48" s="19"/>
      <c r="M48" s="55">
        <f>M19+M21+M29+M36+M38+M44+M46</f>
        <v>0</v>
      </c>
      <c r="N48" s="19"/>
      <c r="O48" s="55">
        <f>O19+O21+O29+O36+O38+O44+O46</f>
        <v>0</v>
      </c>
      <c r="P48" s="19"/>
      <c r="Q48" s="55">
        <f>Q19+Q21+Q29+Q36+Q38+Q44+Q46</f>
        <v>0</v>
      </c>
      <c r="R48" s="19"/>
      <c r="S48" s="55">
        <f>S19+S21+S29+S36+S38+S44+S46</f>
        <v>0</v>
      </c>
      <c r="T48" s="19"/>
      <c r="U48" s="55">
        <f>U19+U21+U29+U36+U38+U44+U46</f>
        <v>0</v>
      </c>
      <c r="V48" s="19"/>
      <c r="W48" s="55">
        <f>W19+W21+W29+W36+W38+W44+W46</f>
        <v>0</v>
      </c>
      <c r="X48" s="19"/>
      <c r="Y48" s="55">
        <f>Y19+Y21+Y29+Y36+Y38+Y44+Y46</f>
        <v>0</v>
      </c>
      <c r="Z48" s="19"/>
      <c r="AA48" s="55">
        <f>AA19+AA21+AA29+AA36+AA38+AA44+AA46</f>
        <v>0</v>
      </c>
      <c r="AB48" s="55">
        <f>AB19+AB21+AB29+AB36+AB38+AB44+AB46</f>
        <v>0</v>
      </c>
      <c r="AC48" s="55">
        <f>AC19+AC21+AC29+AC36+AC38+AC44+AC46</f>
        <v>0</v>
      </c>
      <c r="AD48" s="74">
        <f>IFERROR(+AB48/J48,0)</f>
        <v>0</v>
      </c>
    </row>
    <row r="49" spans="1:30" x14ac:dyDescent="0.2">
      <c r="A49" s="90"/>
      <c r="K49" s="18"/>
      <c r="L49" s="20"/>
      <c r="M49" s="46"/>
      <c r="N49" s="20"/>
      <c r="O49" s="46"/>
      <c r="P49" s="20"/>
      <c r="Q49" s="46"/>
      <c r="R49" s="20"/>
      <c r="S49" s="46"/>
      <c r="T49" s="20"/>
      <c r="U49" s="46"/>
      <c r="V49" s="20"/>
      <c r="W49" s="46"/>
      <c r="X49" s="20"/>
      <c r="Y49" s="46"/>
      <c r="Z49" s="20"/>
      <c r="AA49" s="46"/>
      <c r="AB49" s="47"/>
      <c r="AC49" s="106"/>
      <c r="AD49" s="36"/>
    </row>
    <row r="50" spans="1:30" ht="15" customHeight="1" x14ac:dyDescent="0.2">
      <c r="A50" s="90"/>
      <c r="K50" s="40"/>
      <c r="L50" s="36"/>
      <c r="M50" s="76"/>
      <c r="N50" s="36"/>
      <c r="O50" s="76"/>
      <c r="P50" s="36"/>
      <c r="Q50" s="76"/>
      <c r="R50" s="36"/>
      <c r="S50" s="76"/>
      <c r="T50" s="36"/>
      <c r="U50" s="76"/>
      <c r="V50" s="36"/>
      <c r="W50" s="76"/>
      <c r="X50" s="36"/>
      <c r="Y50" s="76"/>
      <c r="Z50" s="36"/>
      <c r="AA50" s="76"/>
      <c r="AB50" s="36"/>
      <c r="AC50" s="76"/>
      <c r="AD50" s="36"/>
    </row>
    <row r="51" spans="1:30" ht="11.45" customHeight="1" x14ac:dyDescent="0.2">
      <c r="A51" s="90">
        <v>51</v>
      </c>
      <c r="B51" s="211" t="s">
        <v>54</v>
      </c>
      <c r="C51" s="211"/>
      <c r="D51" s="211"/>
      <c r="E51" s="211"/>
      <c r="F51" s="211"/>
      <c r="G51" s="211"/>
      <c r="H51" s="211"/>
      <c r="I51" s="211"/>
      <c r="J51" s="211"/>
      <c r="K51" s="211"/>
      <c r="L51" s="75"/>
      <c r="M51" s="45"/>
      <c r="N51" s="205" t="s">
        <v>72</v>
      </c>
      <c r="O51" s="205"/>
      <c r="P51" s="205"/>
      <c r="Q51" s="205"/>
      <c r="R51" s="205"/>
      <c r="S51" s="205"/>
      <c r="T51" s="205"/>
      <c r="U51" s="205"/>
    </row>
    <row r="52" spans="1:30" ht="36.6" customHeight="1" x14ac:dyDescent="0.2">
      <c r="A52" s="90">
        <v>52</v>
      </c>
      <c r="B52" s="210" t="s">
        <v>55</v>
      </c>
      <c r="C52" s="210"/>
      <c r="D52" s="210"/>
      <c r="E52" s="210"/>
      <c r="F52" s="210"/>
      <c r="G52" s="210"/>
      <c r="H52" s="210"/>
      <c r="I52" s="210"/>
      <c r="J52" s="210"/>
      <c r="K52" s="210"/>
      <c r="L52" s="86"/>
      <c r="N52" s="205"/>
      <c r="O52" s="205"/>
      <c r="P52" s="205"/>
      <c r="Q52" s="205"/>
      <c r="R52" s="205"/>
      <c r="S52" s="205"/>
      <c r="T52" s="205"/>
      <c r="U52" s="205"/>
    </row>
    <row r="53" spans="1:30" ht="50.45" customHeight="1" x14ac:dyDescent="0.2">
      <c r="A53" s="90"/>
      <c r="B53" s="86"/>
      <c r="C53" s="86"/>
      <c r="D53" s="86"/>
      <c r="E53" s="86"/>
      <c r="F53" s="86"/>
      <c r="G53" s="86"/>
      <c r="H53" s="86"/>
      <c r="I53" s="86"/>
      <c r="J53" s="86"/>
      <c r="K53" s="86"/>
      <c r="N53" s="205"/>
      <c r="O53" s="205"/>
      <c r="P53" s="205"/>
      <c r="Q53" s="205"/>
      <c r="R53" s="205"/>
      <c r="S53" s="205"/>
      <c r="T53" s="205"/>
      <c r="U53" s="205"/>
    </row>
    <row r="54" spans="1:30" ht="38.450000000000003" customHeight="1" x14ac:dyDescent="0.2">
      <c r="A54" s="89"/>
      <c r="L54" s="86"/>
      <c r="N54" s="205"/>
      <c r="O54" s="205"/>
      <c r="P54" s="205"/>
      <c r="Q54" s="205"/>
      <c r="R54" s="205"/>
      <c r="S54" s="205"/>
      <c r="T54" s="205"/>
      <c r="U54" s="205"/>
    </row>
    <row r="55" spans="1:30" ht="15" customHeight="1" x14ac:dyDescent="0.2">
      <c r="A55" s="89"/>
    </row>
    <row r="56" spans="1:30" ht="19.149999999999999" customHeight="1" x14ac:dyDescent="0.2">
      <c r="A56" s="89"/>
      <c r="N56" s="205" t="s">
        <v>73</v>
      </c>
      <c r="O56" s="206"/>
      <c r="P56" s="206"/>
      <c r="Q56" s="206"/>
      <c r="R56" s="206"/>
      <c r="S56" s="206"/>
      <c r="T56" s="206"/>
      <c r="U56" s="206"/>
    </row>
    <row r="57" spans="1:30" ht="28.9" customHeight="1" x14ac:dyDescent="0.2">
      <c r="A57" s="89"/>
      <c r="N57" s="206"/>
      <c r="O57" s="206"/>
      <c r="P57" s="206"/>
      <c r="Q57" s="206"/>
      <c r="R57" s="206"/>
      <c r="S57" s="206"/>
      <c r="T57" s="206"/>
      <c r="U57" s="206"/>
    </row>
    <row r="58" spans="1:30" ht="33" customHeight="1" x14ac:dyDescent="0.2">
      <c r="A58" s="77"/>
      <c r="N58" s="206"/>
      <c r="O58" s="206"/>
      <c r="P58" s="206"/>
      <c r="Q58" s="206"/>
      <c r="R58" s="206"/>
      <c r="S58" s="206"/>
      <c r="T58" s="206"/>
      <c r="U58" s="206"/>
    </row>
    <row r="59" spans="1:30" ht="26.45" customHeight="1" x14ac:dyDescent="0.2">
      <c r="A59" s="77"/>
      <c r="N59" s="206"/>
      <c r="O59" s="206"/>
      <c r="P59" s="206"/>
      <c r="Q59" s="206"/>
      <c r="R59" s="206"/>
      <c r="S59" s="206"/>
      <c r="T59" s="206"/>
      <c r="U59" s="206"/>
    </row>
    <row r="60" spans="1:30" ht="19.149999999999999" customHeight="1" x14ac:dyDescent="0.2">
      <c r="A60" s="77"/>
      <c r="N60" s="206"/>
      <c r="O60" s="206"/>
      <c r="P60" s="206"/>
      <c r="Q60" s="206"/>
      <c r="R60" s="206"/>
      <c r="S60" s="206"/>
      <c r="T60" s="206"/>
      <c r="U60" s="206"/>
    </row>
    <row r="61" spans="1:30" ht="21" customHeight="1" x14ac:dyDescent="0.2">
      <c r="A61" s="77"/>
    </row>
    <row r="62" spans="1:30" ht="13.15" customHeight="1" x14ac:dyDescent="0.2">
      <c r="A62" s="77"/>
    </row>
    <row r="63" spans="1:30" x14ac:dyDescent="0.2">
      <c r="A63" s="77"/>
    </row>
    <row r="64" spans="1:30" ht="3.95" customHeight="1" x14ac:dyDescent="0.2">
      <c r="A64" s="77"/>
    </row>
    <row r="65" spans="1:1" x14ac:dyDescent="0.2">
      <c r="A65" s="77"/>
    </row>
    <row r="66" spans="1:1" x14ac:dyDescent="0.2">
      <c r="A66" s="77"/>
    </row>
    <row r="67" spans="1:1" x14ac:dyDescent="0.2">
      <c r="A67" s="77"/>
    </row>
    <row r="68" spans="1:1" x14ac:dyDescent="0.2">
      <c r="A68" s="77"/>
    </row>
    <row r="69" spans="1:1" x14ac:dyDescent="0.2">
      <c r="A69" s="77"/>
    </row>
    <row r="70" spans="1:1" x14ac:dyDescent="0.2">
      <c r="A70" s="77"/>
    </row>
    <row r="71" spans="1:1" x14ac:dyDescent="0.2">
      <c r="A71" s="77"/>
    </row>
    <row r="72" spans="1:1" ht="3.95" customHeight="1" x14ac:dyDescent="0.2">
      <c r="A72" s="77"/>
    </row>
    <row r="73" spans="1:1" x14ac:dyDescent="0.2">
      <c r="A73" s="77"/>
    </row>
    <row r="74" spans="1:1" x14ac:dyDescent="0.2">
      <c r="A74" s="77"/>
    </row>
    <row r="75" spans="1:1" x14ac:dyDescent="0.2">
      <c r="A75" s="77"/>
    </row>
    <row r="76" spans="1:1" x14ac:dyDescent="0.2">
      <c r="A76" s="77"/>
    </row>
    <row r="77" spans="1:1" ht="3.95" customHeight="1" x14ac:dyDescent="0.2">
      <c r="A77" s="77"/>
    </row>
    <row r="78" spans="1:1" x14ac:dyDescent="0.2">
      <c r="A78" s="77"/>
    </row>
    <row r="79" spans="1:1" ht="3.95" customHeight="1" x14ac:dyDescent="0.2">
      <c r="A79" s="77"/>
    </row>
    <row r="80" spans="1:1" x14ac:dyDescent="0.2">
      <c r="A80" s="77"/>
    </row>
    <row r="81" spans="1:1" x14ac:dyDescent="0.2">
      <c r="A81" s="77"/>
    </row>
    <row r="82" spans="1:1" x14ac:dyDescent="0.2">
      <c r="A82" s="77"/>
    </row>
    <row r="83" spans="1:1" x14ac:dyDescent="0.2">
      <c r="A83" s="77"/>
    </row>
    <row r="84" spans="1:1" x14ac:dyDescent="0.2">
      <c r="A84" s="77"/>
    </row>
    <row r="85" spans="1:1" ht="3.95" customHeight="1" x14ac:dyDescent="0.2">
      <c r="A85" s="77"/>
    </row>
    <row r="86" spans="1:1" x14ac:dyDescent="0.2">
      <c r="A86" s="77"/>
    </row>
    <row r="87" spans="1:1" ht="3.95" customHeight="1" x14ac:dyDescent="0.2">
      <c r="A87" s="77"/>
    </row>
    <row r="88" spans="1:1" x14ac:dyDescent="0.2">
      <c r="A88" s="77"/>
    </row>
    <row r="89" spans="1:1" ht="3.95" customHeight="1" x14ac:dyDescent="0.2">
      <c r="A89" s="77"/>
    </row>
    <row r="90" spans="1:1" x14ac:dyDescent="0.2">
      <c r="A90" s="77"/>
    </row>
    <row r="91" spans="1:1" x14ac:dyDescent="0.2">
      <c r="A91" s="77"/>
    </row>
    <row r="92" spans="1:1" x14ac:dyDescent="0.2">
      <c r="A92" s="77"/>
    </row>
    <row r="93" spans="1:1" ht="12.6" customHeight="1" x14ac:dyDescent="0.2"/>
  </sheetData>
  <mergeCells count="65">
    <mergeCell ref="N51:U54"/>
    <mergeCell ref="N56:U60"/>
    <mergeCell ref="B33:I33"/>
    <mergeCell ref="B34:I34"/>
    <mergeCell ref="B31:I31"/>
    <mergeCell ref="B52:K52"/>
    <mergeCell ref="B43:I43"/>
    <mergeCell ref="B42:I42"/>
    <mergeCell ref="B46:F46"/>
    <mergeCell ref="B40:I40"/>
    <mergeCell ref="B44:I44"/>
    <mergeCell ref="B41:I41"/>
    <mergeCell ref="B36:I36"/>
    <mergeCell ref="B38:I38"/>
    <mergeCell ref="B51:K51"/>
    <mergeCell ref="B32:I32"/>
    <mergeCell ref="I3:K3"/>
    <mergeCell ref="I4:K4"/>
    <mergeCell ref="B1:K1"/>
    <mergeCell ref="B2:K2"/>
    <mergeCell ref="R10:S10"/>
    <mergeCell ref="B3:H3"/>
    <mergeCell ref="P3:Q3"/>
    <mergeCell ref="P4:Q4"/>
    <mergeCell ref="P10:Q10"/>
    <mergeCell ref="L10:M10"/>
    <mergeCell ref="B18:G18"/>
    <mergeCell ref="B17:G17"/>
    <mergeCell ref="AB10:AC10"/>
    <mergeCell ref="AB11:AC11"/>
    <mergeCell ref="B4:H4"/>
    <mergeCell ref="B5:H9"/>
    <mergeCell ref="B10:I10"/>
    <mergeCell ref="N10:O10"/>
    <mergeCell ref="R11:S11"/>
    <mergeCell ref="L11:M11"/>
    <mergeCell ref="N11:O11"/>
    <mergeCell ref="P11:Q11"/>
    <mergeCell ref="T9:AA9"/>
    <mergeCell ref="L7:S7"/>
    <mergeCell ref="B11:J12"/>
    <mergeCell ref="V11:W11"/>
    <mergeCell ref="T11:U11"/>
    <mergeCell ref="Z10:AA10"/>
    <mergeCell ref="X10:Y10"/>
    <mergeCell ref="V10:W10"/>
    <mergeCell ref="T10:U10"/>
    <mergeCell ref="X11:Y11"/>
    <mergeCell ref="Z11:AA11"/>
    <mergeCell ref="B35:I35"/>
    <mergeCell ref="I5:K7"/>
    <mergeCell ref="L9:S9"/>
    <mergeCell ref="B29:I29"/>
    <mergeCell ref="B13:I13"/>
    <mergeCell ref="B28:G28"/>
    <mergeCell ref="B26:G26"/>
    <mergeCell ref="B27:G27"/>
    <mergeCell ref="B21:F21"/>
    <mergeCell ref="B25:G25"/>
    <mergeCell ref="B23:I23"/>
    <mergeCell ref="B24:G24"/>
    <mergeCell ref="B15:G15"/>
    <mergeCell ref="B16:G16"/>
    <mergeCell ref="B19:I19"/>
    <mergeCell ref="B14:G14"/>
  </mergeCells>
  <phoneticPr fontId="0" type="noConversion"/>
  <conditionalFormatting sqref="AD15:AD19">
    <cfRule type="expression" dxfId="20" priority="73" stopIfTrue="1">
      <formula>AD15&gt;=1.05</formula>
    </cfRule>
    <cfRule type="expression" dxfId="19" priority="74" stopIfTrue="1">
      <formula>AD15&gt;1</formula>
    </cfRule>
    <cfRule type="expression" dxfId="18" priority="75" stopIfTrue="1">
      <formula>AD15&lt;=1</formula>
    </cfRule>
  </conditionalFormatting>
  <conditionalFormatting sqref="AD25:AD29">
    <cfRule type="expression" dxfId="17" priority="46" stopIfTrue="1">
      <formula>AD25&gt;=1.2</formula>
    </cfRule>
    <cfRule type="expression" dxfId="16" priority="47" stopIfTrue="1">
      <formula>AD25&gt;1</formula>
    </cfRule>
    <cfRule type="expression" dxfId="15" priority="48" stopIfTrue="1">
      <formula>AD25&lt;=1</formula>
    </cfRule>
  </conditionalFormatting>
  <conditionalFormatting sqref="AD36">
    <cfRule type="expression" dxfId="14" priority="25" stopIfTrue="1">
      <formula>AD36&gt;=1.1</formula>
    </cfRule>
    <cfRule type="expression" dxfId="13" priority="26" stopIfTrue="1">
      <formula>AD36&gt;1</formula>
    </cfRule>
    <cfRule type="expression" dxfId="12" priority="27" stopIfTrue="1">
      <formula>AD36&lt;=1</formula>
    </cfRule>
  </conditionalFormatting>
  <conditionalFormatting sqref="AD38">
    <cfRule type="expression" dxfId="11" priority="10" stopIfTrue="1">
      <formula>AD38&gt;=1.1</formula>
    </cfRule>
    <cfRule type="expression" dxfId="10" priority="11" stopIfTrue="1">
      <formula>AD38&gt;1</formula>
    </cfRule>
    <cfRule type="expression" dxfId="9" priority="12" stopIfTrue="1">
      <formula>AD38&lt;=1</formula>
    </cfRule>
  </conditionalFormatting>
  <conditionalFormatting sqref="AD44">
    <cfRule type="expression" dxfId="8" priority="7" stopIfTrue="1">
      <formula>AD44&gt;=1.1</formula>
    </cfRule>
    <cfRule type="expression" dxfId="7" priority="8" stopIfTrue="1">
      <formula>AD44&gt;1</formula>
    </cfRule>
    <cfRule type="expression" dxfId="6" priority="9" stopIfTrue="1">
      <formula>AD44&lt;=1</formula>
    </cfRule>
  </conditionalFormatting>
  <conditionalFormatting sqref="AD46">
    <cfRule type="expression" dxfId="5" priority="4" stopIfTrue="1">
      <formula>AD46&gt;=1.1</formula>
    </cfRule>
    <cfRule type="expression" dxfId="4" priority="5" stopIfTrue="1">
      <formula>AD46&gt;1</formula>
    </cfRule>
    <cfRule type="expression" dxfId="3" priority="6" stopIfTrue="1">
      <formula>AD46&lt;=1</formula>
    </cfRule>
  </conditionalFormatting>
  <conditionalFormatting sqref="AD48">
    <cfRule type="expression" dxfId="2" priority="1" stopIfTrue="1">
      <formula>AD48&gt;=1.1</formula>
    </cfRule>
    <cfRule type="expression" dxfId="1" priority="2" stopIfTrue="1">
      <formula>AD48&gt;1</formula>
    </cfRule>
    <cfRule type="expression" dxfId="0" priority="3" stopIfTrue="1">
      <formula>AD48&lt;=1</formula>
    </cfRule>
  </conditionalFormatting>
  <printOptions horizontalCentered="1"/>
  <pageMargins left="0.5" right="0.5" top="1.5" bottom="1" header="0.5" footer="0.5"/>
  <pageSetup scale="46" fitToHeight="0" orientation="landscape" r:id="rId1"/>
  <headerFooter alignWithMargins="0">
    <oddHeader>&amp;C&amp;"Arial,Bold"&amp;11Massachusetts Technology Collaborative
Research and Development
 Standard Budget and Invoice Template
Invoiced Costs</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2"/>
  <sheetViews>
    <sheetView workbookViewId="0">
      <selection activeCell="B7" sqref="B7:J7"/>
    </sheetView>
  </sheetViews>
  <sheetFormatPr defaultRowHeight="12.75" x14ac:dyDescent="0.2"/>
  <cols>
    <col min="1" max="1" width="17.28515625" customWidth="1"/>
  </cols>
  <sheetData>
    <row r="1" spans="1:10" x14ac:dyDescent="0.2">
      <c r="A1" s="212" t="s">
        <v>50</v>
      </c>
      <c r="B1" s="213"/>
      <c r="C1" s="213"/>
      <c r="D1" s="213"/>
      <c r="E1" s="213"/>
      <c r="F1" s="213"/>
      <c r="G1" s="213"/>
      <c r="H1" s="213"/>
      <c r="I1" s="213"/>
      <c r="J1" s="214"/>
    </row>
    <row r="2" spans="1:10" x14ac:dyDescent="0.2">
      <c r="A2" s="212"/>
      <c r="B2" s="213"/>
      <c r="C2" s="213"/>
      <c r="D2" s="213"/>
      <c r="E2" s="213"/>
      <c r="F2" s="213"/>
      <c r="G2" s="213"/>
      <c r="H2" s="213"/>
      <c r="I2" s="213"/>
      <c r="J2" s="214"/>
    </row>
    <row r="3" spans="1:10" ht="51" customHeight="1" x14ac:dyDescent="0.2">
      <c r="A3" s="72" t="s">
        <v>49</v>
      </c>
      <c r="B3" s="215" t="s">
        <v>24</v>
      </c>
      <c r="C3" s="216"/>
      <c r="D3" s="216"/>
      <c r="E3" s="216"/>
      <c r="F3" s="216"/>
      <c r="G3" s="216"/>
      <c r="H3" s="216"/>
      <c r="I3" s="216"/>
      <c r="J3" s="217"/>
    </row>
    <row r="4" spans="1:10" ht="28.15" customHeight="1" x14ac:dyDescent="0.2">
      <c r="A4" s="71" t="s">
        <v>69</v>
      </c>
      <c r="B4" s="218" t="s">
        <v>70</v>
      </c>
      <c r="C4" s="219"/>
      <c r="D4" s="219"/>
      <c r="E4" s="219"/>
      <c r="F4" s="219"/>
      <c r="G4" s="219"/>
      <c r="H4" s="219"/>
      <c r="I4" s="219"/>
      <c r="J4" s="220"/>
    </row>
    <row r="5" spans="1:10" ht="25.15" customHeight="1" x14ac:dyDescent="0.2">
      <c r="A5" s="71"/>
      <c r="B5" s="218"/>
      <c r="C5" s="219"/>
      <c r="D5" s="219"/>
      <c r="E5" s="219"/>
      <c r="F5" s="219"/>
      <c r="G5" s="219"/>
      <c r="H5" s="219"/>
      <c r="I5" s="219"/>
      <c r="J5" s="220"/>
    </row>
    <row r="6" spans="1:10" ht="14.45" customHeight="1" x14ac:dyDescent="0.2">
      <c r="A6" s="71"/>
      <c r="B6" s="221"/>
      <c r="C6" s="222"/>
      <c r="D6" s="222"/>
      <c r="E6" s="222"/>
      <c r="F6" s="222"/>
      <c r="G6" s="222"/>
      <c r="H6" s="222"/>
      <c r="I6" s="222"/>
      <c r="J6" s="223"/>
    </row>
    <row r="7" spans="1:10" ht="29.45" customHeight="1" x14ac:dyDescent="0.2">
      <c r="A7" s="71"/>
      <c r="B7" s="221"/>
      <c r="C7" s="222"/>
      <c r="D7" s="222"/>
      <c r="E7" s="222"/>
      <c r="F7" s="222"/>
      <c r="G7" s="222"/>
      <c r="H7" s="222"/>
      <c r="I7" s="222"/>
      <c r="J7" s="223"/>
    </row>
    <row r="8" spans="1:10" ht="17.45" customHeight="1" x14ac:dyDescent="0.2">
      <c r="A8" s="71"/>
      <c r="B8" s="221"/>
      <c r="C8" s="222"/>
      <c r="D8" s="222"/>
      <c r="E8" s="222"/>
      <c r="F8" s="222"/>
      <c r="G8" s="222"/>
      <c r="H8" s="222"/>
      <c r="I8" s="222"/>
      <c r="J8" s="223"/>
    </row>
    <row r="9" spans="1:10" ht="25.15" customHeight="1" x14ac:dyDescent="0.2">
      <c r="A9" s="71"/>
      <c r="B9" s="221"/>
      <c r="C9" s="222"/>
      <c r="D9" s="222"/>
      <c r="E9" s="222"/>
      <c r="F9" s="222"/>
      <c r="G9" s="222"/>
      <c r="H9" s="222"/>
      <c r="I9" s="222"/>
      <c r="J9" s="223"/>
    </row>
    <row r="10" spans="1:10" ht="55.15" customHeight="1" x14ac:dyDescent="0.2">
      <c r="A10" s="71"/>
      <c r="B10" s="221"/>
      <c r="C10" s="222"/>
      <c r="D10" s="222"/>
      <c r="E10" s="222"/>
      <c r="F10" s="222"/>
      <c r="G10" s="222"/>
      <c r="H10" s="222"/>
      <c r="I10" s="222"/>
      <c r="J10" s="223"/>
    </row>
    <row r="11" spans="1:10" ht="40.9" customHeight="1" x14ac:dyDescent="0.2">
      <c r="A11" s="71"/>
      <c r="B11" s="224"/>
      <c r="C11" s="225"/>
      <c r="D11" s="225"/>
      <c r="E11" s="225"/>
      <c r="F11" s="225"/>
      <c r="G11" s="225"/>
      <c r="H11" s="225"/>
      <c r="I11" s="225"/>
      <c r="J11" s="226"/>
    </row>
    <row r="12" spans="1:10" ht="16.899999999999999" customHeight="1" x14ac:dyDescent="0.2">
      <c r="A12" s="71"/>
      <c r="B12" s="224"/>
      <c r="C12" s="225"/>
      <c r="D12" s="225"/>
      <c r="E12" s="225"/>
      <c r="F12" s="225"/>
      <c r="G12" s="225"/>
      <c r="H12" s="225"/>
      <c r="I12" s="225"/>
      <c r="J12" s="226"/>
    </row>
    <row r="13" spans="1:10" ht="16.149999999999999" customHeight="1" x14ac:dyDescent="0.2">
      <c r="A13" s="71"/>
      <c r="B13" s="218"/>
      <c r="C13" s="219"/>
      <c r="D13" s="219"/>
      <c r="E13" s="219"/>
      <c r="F13" s="219"/>
      <c r="G13" s="219"/>
      <c r="H13" s="219"/>
      <c r="I13" s="219"/>
      <c r="J13" s="220"/>
    </row>
    <row r="14" spans="1:10" ht="21.6" customHeight="1" x14ac:dyDescent="0.2">
      <c r="A14" s="71"/>
      <c r="B14" s="221"/>
      <c r="C14" s="222"/>
      <c r="D14" s="222"/>
      <c r="E14" s="222"/>
      <c r="F14" s="222"/>
      <c r="G14" s="222"/>
      <c r="H14" s="222"/>
      <c r="I14" s="222"/>
      <c r="J14" s="223"/>
    </row>
    <row r="15" spans="1:10" ht="25.9" customHeight="1" x14ac:dyDescent="0.2">
      <c r="A15" s="71"/>
      <c r="B15" s="218"/>
      <c r="C15" s="219"/>
      <c r="D15" s="219"/>
      <c r="E15" s="219"/>
      <c r="F15" s="219"/>
      <c r="G15" s="219"/>
      <c r="H15" s="219"/>
      <c r="I15" s="219"/>
      <c r="J15" s="220"/>
    </row>
    <row r="16" spans="1:10" ht="15" customHeight="1" x14ac:dyDescent="0.2">
      <c r="A16" s="71"/>
      <c r="B16" s="218"/>
      <c r="C16" s="219"/>
      <c r="D16" s="219"/>
      <c r="E16" s="219"/>
      <c r="F16" s="219"/>
      <c r="G16" s="219"/>
      <c r="H16" s="219"/>
      <c r="I16" s="219"/>
      <c r="J16" s="220"/>
    </row>
    <row r="17" spans="1:10" ht="30.6" customHeight="1" x14ac:dyDescent="0.2">
      <c r="A17" s="71"/>
      <c r="B17" s="218"/>
      <c r="C17" s="219"/>
      <c r="D17" s="219"/>
      <c r="E17" s="219"/>
      <c r="F17" s="219"/>
      <c r="G17" s="219"/>
      <c r="H17" s="219"/>
      <c r="I17" s="219"/>
      <c r="J17" s="220"/>
    </row>
    <row r="18" spans="1:10" ht="15.6" customHeight="1" x14ac:dyDescent="0.2">
      <c r="A18" s="71"/>
      <c r="B18" s="221"/>
      <c r="C18" s="222"/>
      <c r="D18" s="222"/>
      <c r="E18" s="222"/>
      <c r="F18" s="222"/>
      <c r="G18" s="222"/>
      <c r="H18" s="222"/>
      <c r="I18" s="222"/>
      <c r="J18" s="223"/>
    </row>
    <row r="19" spans="1:10" x14ac:dyDescent="0.2">
      <c r="A19" s="1"/>
      <c r="B19" s="227"/>
      <c r="C19" s="219"/>
      <c r="D19" s="219"/>
      <c r="E19" s="219"/>
      <c r="F19" s="219"/>
      <c r="G19" s="219"/>
      <c r="H19" s="219"/>
      <c r="I19" s="219"/>
      <c r="J19" s="220"/>
    </row>
    <row r="20" spans="1:10" x14ac:dyDescent="0.2">
      <c r="A20" s="1"/>
      <c r="B20" s="227"/>
      <c r="C20" s="219"/>
      <c r="D20" s="219"/>
      <c r="E20" s="219"/>
      <c r="F20" s="219"/>
      <c r="G20" s="219"/>
      <c r="H20" s="219"/>
      <c r="I20" s="219"/>
      <c r="J20" s="220"/>
    </row>
    <row r="21" spans="1:10" x14ac:dyDescent="0.2">
      <c r="A21" s="1"/>
      <c r="B21" s="227"/>
      <c r="C21" s="219"/>
      <c r="D21" s="219"/>
      <c r="E21" s="219"/>
      <c r="F21" s="219"/>
      <c r="G21" s="219"/>
      <c r="H21" s="219"/>
      <c r="I21" s="219"/>
      <c r="J21" s="220"/>
    </row>
    <row r="22" spans="1:10" x14ac:dyDescent="0.2">
      <c r="A22" s="1"/>
      <c r="B22" s="227"/>
      <c r="C22" s="219"/>
      <c r="D22" s="219"/>
      <c r="E22" s="219"/>
      <c r="F22" s="219"/>
      <c r="G22" s="219"/>
      <c r="H22" s="219"/>
      <c r="I22" s="219"/>
      <c r="J22" s="220"/>
    </row>
    <row r="23" spans="1:10" x14ac:dyDescent="0.2">
      <c r="A23" s="1"/>
      <c r="B23" s="227"/>
      <c r="C23" s="219"/>
      <c r="D23" s="219"/>
      <c r="E23" s="219"/>
      <c r="F23" s="219"/>
      <c r="G23" s="219"/>
      <c r="H23" s="219"/>
      <c r="I23" s="219"/>
      <c r="J23" s="220"/>
    </row>
    <row r="24" spans="1:10" x14ac:dyDescent="0.2">
      <c r="A24" s="1"/>
      <c r="B24" s="227"/>
      <c r="C24" s="219"/>
      <c r="D24" s="219"/>
      <c r="E24" s="219"/>
      <c r="F24" s="219"/>
      <c r="G24" s="219"/>
      <c r="H24" s="219"/>
      <c r="I24" s="219"/>
      <c r="J24" s="220"/>
    </row>
    <row r="25" spans="1:10" x14ac:dyDescent="0.2">
      <c r="A25" s="1"/>
      <c r="B25" s="227"/>
      <c r="C25" s="219"/>
      <c r="D25" s="219"/>
      <c r="E25" s="219"/>
      <c r="F25" s="219"/>
      <c r="G25" s="219"/>
      <c r="H25" s="219"/>
      <c r="I25" s="219"/>
      <c r="J25" s="220"/>
    </row>
    <row r="26" spans="1:10" x14ac:dyDescent="0.2">
      <c r="A26" s="1"/>
      <c r="B26" s="227"/>
      <c r="C26" s="219"/>
      <c r="D26" s="219"/>
      <c r="E26" s="219"/>
      <c r="F26" s="219"/>
      <c r="G26" s="219"/>
      <c r="H26" s="219"/>
      <c r="I26" s="219"/>
      <c r="J26" s="220"/>
    </row>
    <row r="27" spans="1:10" x14ac:dyDescent="0.2">
      <c r="A27" s="1"/>
      <c r="B27" s="227"/>
      <c r="C27" s="219"/>
      <c r="D27" s="219"/>
      <c r="E27" s="219"/>
      <c r="F27" s="219"/>
      <c r="G27" s="219"/>
      <c r="H27" s="219"/>
      <c r="I27" s="219"/>
      <c r="J27" s="220"/>
    </row>
    <row r="28" spans="1:10" x14ac:dyDescent="0.2">
      <c r="A28" s="1"/>
      <c r="B28" s="227"/>
      <c r="C28" s="219"/>
      <c r="D28" s="219"/>
      <c r="E28" s="219"/>
      <c r="F28" s="219"/>
      <c r="G28" s="219"/>
      <c r="H28" s="219"/>
      <c r="I28" s="219"/>
      <c r="J28" s="220"/>
    </row>
    <row r="29" spans="1:10" x14ac:dyDescent="0.2">
      <c r="A29" s="1"/>
      <c r="B29" s="228"/>
      <c r="C29" s="229"/>
      <c r="D29" s="229"/>
      <c r="E29" s="229"/>
      <c r="F29" s="229"/>
      <c r="G29" s="229"/>
      <c r="H29" s="229"/>
      <c r="I29" s="229"/>
      <c r="J29" s="230"/>
    </row>
    <row r="30" spans="1:10" x14ac:dyDescent="0.2">
      <c r="A30" s="1"/>
      <c r="B30" s="228"/>
      <c r="C30" s="229"/>
      <c r="D30" s="229"/>
      <c r="E30" s="229"/>
      <c r="F30" s="229"/>
      <c r="G30" s="229"/>
      <c r="H30" s="229"/>
      <c r="I30" s="229"/>
      <c r="J30" s="230"/>
    </row>
    <row r="31" spans="1:10" x14ac:dyDescent="0.2">
      <c r="A31" s="1"/>
      <c r="B31" s="228"/>
      <c r="C31" s="229"/>
      <c r="D31" s="229"/>
      <c r="E31" s="229"/>
      <c r="F31" s="229"/>
      <c r="G31" s="229"/>
      <c r="H31" s="229"/>
      <c r="I31" s="229"/>
      <c r="J31" s="230"/>
    </row>
    <row r="32" spans="1:10" x14ac:dyDescent="0.2">
      <c r="A32" s="1"/>
      <c r="B32" s="228"/>
      <c r="C32" s="229"/>
      <c r="D32" s="229"/>
      <c r="E32" s="229"/>
      <c r="F32" s="229"/>
      <c r="G32" s="229"/>
      <c r="H32" s="229"/>
      <c r="I32" s="229"/>
      <c r="J32" s="230"/>
    </row>
    <row r="33" spans="1:10" x14ac:dyDescent="0.2">
      <c r="A33" s="1"/>
      <c r="B33" s="228"/>
      <c r="C33" s="229"/>
      <c r="D33" s="229"/>
      <c r="E33" s="229"/>
      <c r="F33" s="229"/>
      <c r="G33" s="229"/>
      <c r="H33" s="229"/>
      <c r="I33" s="229"/>
      <c r="J33" s="230"/>
    </row>
    <row r="34" spans="1:10" x14ac:dyDescent="0.2">
      <c r="A34" s="1"/>
      <c r="B34" s="228"/>
      <c r="C34" s="229"/>
      <c r="D34" s="229"/>
      <c r="E34" s="229"/>
      <c r="F34" s="229"/>
      <c r="G34" s="229"/>
      <c r="H34" s="229"/>
      <c r="I34" s="229"/>
      <c r="J34" s="230"/>
    </row>
    <row r="35" spans="1:10" x14ac:dyDescent="0.2">
      <c r="A35" s="1"/>
      <c r="B35" s="228"/>
      <c r="C35" s="229"/>
      <c r="D35" s="229"/>
      <c r="E35" s="229"/>
      <c r="F35" s="229"/>
      <c r="G35" s="229"/>
      <c r="H35" s="229"/>
      <c r="I35" s="229"/>
      <c r="J35" s="230"/>
    </row>
    <row r="36" spans="1:10" x14ac:dyDescent="0.2">
      <c r="A36" s="1"/>
      <c r="B36" s="228"/>
      <c r="C36" s="229"/>
      <c r="D36" s="229"/>
      <c r="E36" s="229"/>
      <c r="F36" s="229"/>
      <c r="G36" s="229"/>
      <c r="H36" s="229"/>
      <c r="I36" s="229"/>
      <c r="J36" s="230"/>
    </row>
    <row r="37" spans="1:10" x14ac:dyDescent="0.2">
      <c r="A37" s="1"/>
      <c r="B37" s="228"/>
      <c r="C37" s="229"/>
      <c r="D37" s="229"/>
      <c r="E37" s="229"/>
      <c r="F37" s="229"/>
      <c r="G37" s="229"/>
      <c r="H37" s="229"/>
      <c r="I37" s="229"/>
      <c r="J37" s="230"/>
    </row>
    <row r="38" spans="1:10" x14ac:dyDescent="0.2">
      <c r="A38" s="1"/>
      <c r="B38" s="228"/>
      <c r="C38" s="229"/>
      <c r="D38" s="229"/>
      <c r="E38" s="229"/>
      <c r="F38" s="229"/>
      <c r="G38" s="229"/>
      <c r="H38" s="229"/>
      <c r="I38" s="229"/>
      <c r="J38" s="230"/>
    </row>
    <row r="39" spans="1:10" x14ac:dyDescent="0.2">
      <c r="A39" s="1"/>
      <c r="B39" s="228"/>
      <c r="C39" s="229"/>
      <c r="D39" s="229"/>
      <c r="E39" s="229"/>
      <c r="F39" s="229"/>
      <c r="G39" s="229"/>
      <c r="H39" s="229"/>
      <c r="I39" s="229"/>
      <c r="J39" s="230"/>
    </row>
    <row r="40" spans="1:10" x14ac:dyDescent="0.2">
      <c r="A40" s="1"/>
      <c r="B40" s="228"/>
      <c r="C40" s="229"/>
      <c r="D40" s="229"/>
      <c r="E40" s="229"/>
      <c r="F40" s="229"/>
      <c r="G40" s="229"/>
      <c r="H40" s="229"/>
      <c r="I40" s="229"/>
      <c r="J40" s="230"/>
    </row>
    <row r="41" spans="1:10" x14ac:dyDescent="0.2">
      <c r="A41" s="1"/>
      <c r="B41" s="228"/>
      <c r="C41" s="229"/>
      <c r="D41" s="229"/>
      <c r="E41" s="229"/>
      <c r="F41" s="229"/>
      <c r="G41" s="229"/>
      <c r="H41" s="229"/>
      <c r="I41" s="229"/>
      <c r="J41" s="230"/>
    </row>
    <row r="42" spans="1:10" x14ac:dyDescent="0.2">
      <c r="A42" s="1"/>
      <c r="B42" s="228"/>
      <c r="C42" s="229"/>
      <c r="D42" s="229"/>
      <c r="E42" s="229"/>
      <c r="F42" s="229"/>
      <c r="G42" s="229"/>
      <c r="H42" s="229"/>
      <c r="I42" s="229"/>
      <c r="J42" s="230"/>
    </row>
    <row r="43" spans="1:10" x14ac:dyDescent="0.2">
      <c r="A43" s="1"/>
      <c r="B43" s="228"/>
      <c r="C43" s="229"/>
      <c r="D43" s="229"/>
      <c r="E43" s="229"/>
      <c r="F43" s="229"/>
      <c r="G43" s="229"/>
      <c r="H43" s="229"/>
      <c r="I43" s="229"/>
      <c r="J43" s="230"/>
    </row>
    <row r="44" spans="1:10" x14ac:dyDescent="0.2">
      <c r="A44" s="1"/>
      <c r="B44" s="228"/>
      <c r="C44" s="229"/>
      <c r="D44" s="229"/>
      <c r="E44" s="229"/>
      <c r="F44" s="229"/>
      <c r="G44" s="229"/>
      <c r="H44" s="229"/>
      <c r="I44" s="229"/>
      <c r="J44" s="230"/>
    </row>
    <row r="45" spans="1:10" x14ac:dyDescent="0.2">
      <c r="A45" s="1"/>
      <c r="B45" s="228"/>
      <c r="C45" s="229"/>
      <c r="D45" s="229"/>
      <c r="E45" s="229"/>
      <c r="F45" s="229"/>
      <c r="G45" s="229"/>
      <c r="H45" s="229"/>
      <c r="I45" s="229"/>
      <c r="J45" s="230"/>
    </row>
    <row r="46" spans="1:10" x14ac:dyDescent="0.2">
      <c r="A46" s="1"/>
      <c r="B46" s="228"/>
      <c r="C46" s="229"/>
      <c r="D46" s="229"/>
      <c r="E46" s="229"/>
      <c r="F46" s="229"/>
      <c r="G46" s="229"/>
      <c r="H46" s="229"/>
      <c r="I46" s="229"/>
      <c r="J46" s="230"/>
    </row>
    <row r="47" spans="1:10" x14ac:dyDescent="0.2">
      <c r="A47" s="1"/>
      <c r="B47" s="228"/>
      <c r="C47" s="229"/>
      <c r="D47" s="229"/>
      <c r="E47" s="229"/>
      <c r="F47" s="229"/>
      <c r="G47" s="229"/>
      <c r="H47" s="229"/>
      <c r="I47" s="229"/>
      <c r="J47" s="230"/>
    </row>
    <row r="48" spans="1:10" x14ac:dyDescent="0.2">
      <c r="A48" s="1"/>
      <c r="B48" s="228"/>
      <c r="C48" s="229"/>
      <c r="D48" s="229"/>
      <c r="E48" s="229"/>
      <c r="F48" s="229"/>
      <c r="G48" s="229"/>
      <c r="H48" s="229"/>
      <c r="I48" s="229"/>
      <c r="J48" s="230"/>
    </row>
    <row r="49" spans="1:10" x14ac:dyDescent="0.2">
      <c r="A49" s="1"/>
      <c r="B49" s="228"/>
      <c r="C49" s="229"/>
      <c r="D49" s="229"/>
      <c r="E49" s="229"/>
      <c r="F49" s="229"/>
      <c r="G49" s="229"/>
      <c r="H49" s="229"/>
      <c r="I49" s="229"/>
      <c r="J49" s="230"/>
    </row>
    <row r="50" spans="1:10" x14ac:dyDescent="0.2">
      <c r="A50" s="1"/>
      <c r="B50" s="228"/>
      <c r="C50" s="229"/>
      <c r="D50" s="229"/>
      <c r="E50" s="229"/>
      <c r="F50" s="229"/>
      <c r="G50" s="229"/>
      <c r="H50" s="229"/>
      <c r="I50" s="229"/>
      <c r="J50" s="230"/>
    </row>
    <row r="51" spans="1:10" x14ac:dyDescent="0.2">
      <c r="A51" s="1"/>
      <c r="B51" s="228"/>
      <c r="C51" s="229"/>
      <c r="D51" s="229"/>
      <c r="E51" s="229"/>
      <c r="F51" s="229"/>
      <c r="G51" s="229"/>
      <c r="H51" s="229"/>
      <c r="I51" s="229"/>
      <c r="J51" s="230"/>
    </row>
    <row r="52" spans="1:10" x14ac:dyDescent="0.2">
      <c r="A52" s="1"/>
      <c r="B52" s="228"/>
      <c r="C52" s="229"/>
      <c r="D52" s="229"/>
      <c r="E52" s="229"/>
      <c r="F52" s="229"/>
      <c r="G52" s="229"/>
      <c r="H52" s="229"/>
      <c r="I52" s="229"/>
      <c r="J52" s="230"/>
    </row>
  </sheetData>
  <mergeCells count="52">
    <mergeCell ref="B51:J51"/>
    <mergeCell ref="B52:J52"/>
    <mergeCell ref="B46:J46"/>
    <mergeCell ref="B47:J47"/>
    <mergeCell ref="B48:J48"/>
    <mergeCell ref="B49:J49"/>
    <mergeCell ref="B42:J42"/>
    <mergeCell ref="B43:J43"/>
    <mergeCell ref="B44:J44"/>
    <mergeCell ref="B45:J45"/>
    <mergeCell ref="B50:J50"/>
    <mergeCell ref="B37:J37"/>
    <mergeCell ref="B38:J38"/>
    <mergeCell ref="B39:J39"/>
    <mergeCell ref="B40:J40"/>
    <mergeCell ref="B41:J41"/>
    <mergeCell ref="B32:J32"/>
    <mergeCell ref="B33:J33"/>
    <mergeCell ref="B34:J34"/>
    <mergeCell ref="B35:J35"/>
    <mergeCell ref="B36:J36"/>
    <mergeCell ref="B27:J27"/>
    <mergeCell ref="B28:J28"/>
    <mergeCell ref="B29:J29"/>
    <mergeCell ref="B30:J30"/>
    <mergeCell ref="B31:J31"/>
    <mergeCell ref="B22:J22"/>
    <mergeCell ref="B23:J23"/>
    <mergeCell ref="B24:J24"/>
    <mergeCell ref="B25:J25"/>
    <mergeCell ref="B26:J26"/>
    <mergeCell ref="B17:J17"/>
    <mergeCell ref="B18:J18"/>
    <mergeCell ref="B19:J19"/>
    <mergeCell ref="B20:J20"/>
    <mergeCell ref="B21:J21"/>
    <mergeCell ref="B12:J12"/>
    <mergeCell ref="B13:J13"/>
    <mergeCell ref="B14:J14"/>
    <mergeCell ref="B15:J15"/>
    <mergeCell ref="B16:J16"/>
    <mergeCell ref="B7:J7"/>
    <mergeCell ref="B8:J8"/>
    <mergeCell ref="B9:J9"/>
    <mergeCell ref="B10:J10"/>
    <mergeCell ref="B11:J11"/>
    <mergeCell ref="A1:J1"/>
    <mergeCell ref="B3:J3"/>
    <mergeCell ref="B5:J5"/>
    <mergeCell ref="B6:J6"/>
    <mergeCell ref="A2:J2"/>
    <mergeCell ref="B4:J4"/>
  </mergeCells>
  <phoneticPr fontId="0" type="noConversion"/>
  <printOptions horizontalCentered="1"/>
  <pageMargins left="0.5" right="0.5" top="1" bottom="1" header="0.5" footer="0.5"/>
  <pageSetup scale="7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21"/>
  <sheetViews>
    <sheetView zoomScaleNormal="100" workbookViewId="0">
      <selection activeCell="A26" sqref="A26"/>
    </sheetView>
  </sheetViews>
  <sheetFormatPr defaultRowHeight="12.75" x14ac:dyDescent="0.2"/>
  <cols>
    <col min="1" max="1" width="38.85546875" customWidth="1"/>
    <col min="2" max="3" width="20.42578125" customWidth="1"/>
    <col min="4" max="4" width="17" customWidth="1"/>
    <col min="5" max="5" width="13.42578125" customWidth="1"/>
  </cols>
  <sheetData>
    <row r="2" spans="1:8" ht="69" customHeight="1" x14ac:dyDescent="0.2">
      <c r="B2" s="24" t="s">
        <v>46</v>
      </c>
      <c r="C2" s="24" t="s">
        <v>47</v>
      </c>
      <c r="D2" s="24" t="s">
        <v>22</v>
      </c>
      <c r="E2" s="24" t="s">
        <v>56</v>
      </c>
    </row>
    <row r="3" spans="1:8" x14ac:dyDescent="0.2">
      <c r="A3" s="23" t="s">
        <v>68</v>
      </c>
      <c r="B3" s="41"/>
      <c r="C3" s="41"/>
      <c r="D3" s="23"/>
      <c r="E3" s="23"/>
      <c r="F3" s="23"/>
      <c r="G3" s="23"/>
      <c r="H3" s="23"/>
    </row>
    <row r="4" spans="1:8" x14ac:dyDescent="0.2">
      <c r="A4" s="21" t="s">
        <v>17</v>
      </c>
      <c r="B4" s="78">
        <v>0</v>
      </c>
      <c r="C4" s="78">
        <v>0</v>
      </c>
      <c r="D4" s="109">
        <f t="shared" ref="D4:D10" si="0">SUM(B4:C4)</f>
        <v>0</v>
      </c>
      <c r="E4" s="79">
        <f>D4-Budget_Invoice_Reimb_Cost!J19</f>
        <v>0</v>
      </c>
    </row>
    <row r="5" spans="1:8" x14ac:dyDescent="0.2">
      <c r="A5" s="21" t="s">
        <v>57</v>
      </c>
      <c r="B5" s="78">
        <v>0</v>
      </c>
      <c r="C5" s="78">
        <v>0</v>
      </c>
      <c r="D5" s="109">
        <f t="shared" si="0"/>
        <v>0</v>
      </c>
      <c r="E5" s="79">
        <f>D5-Budget_Invoice_Reimb_Cost!J21</f>
        <v>0</v>
      </c>
    </row>
    <row r="6" spans="1:8" x14ac:dyDescent="0.2">
      <c r="A6" s="21" t="s">
        <v>18</v>
      </c>
      <c r="B6" s="78">
        <v>0</v>
      </c>
      <c r="C6" s="78">
        <v>0</v>
      </c>
      <c r="D6" s="109">
        <f t="shared" si="0"/>
        <v>0</v>
      </c>
      <c r="E6" s="79">
        <f>D6-Budget_Invoice_Reimb_Cost!J29</f>
        <v>0</v>
      </c>
    </row>
    <row r="7" spans="1:8" x14ac:dyDescent="0.2">
      <c r="A7" s="21" t="s">
        <v>19</v>
      </c>
      <c r="B7" s="78">
        <v>0</v>
      </c>
      <c r="C7" s="78">
        <v>0</v>
      </c>
      <c r="D7" s="109">
        <f t="shared" si="0"/>
        <v>0</v>
      </c>
      <c r="E7" s="79">
        <f>D7-Budget_Invoice_Reimb_Cost!J36</f>
        <v>0</v>
      </c>
    </row>
    <row r="8" spans="1:8" x14ac:dyDescent="0.2">
      <c r="A8" s="21"/>
      <c r="B8" s="78">
        <v>0</v>
      </c>
      <c r="C8" s="78">
        <v>0</v>
      </c>
      <c r="D8" s="109">
        <f t="shared" si="0"/>
        <v>0</v>
      </c>
      <c r="E8" s="79">
        <f>D8-Budget_Invoice_Reimb_Cost!J38</f>
        <v>0</v>
      </c>
    </row>
    <row r="9" spans="1:8" x14ac:dyDescent="0.2">
      <c r="A9" s="21" t="s">
        <v>21</v>
      </c>
      <c r="B9" s="78">
        <v>0</v>
      </c>
      <c r="C9" s="78">
        <v>0</v>
      </c>
      <c r="D9" s="109">
        <f t="shared" si="0"/>
        <v>0</v>
      </c>
      <c r="E9" s="79">
        <f>D9-Budget_Invoice_Reimb_Cost!J44</f>
        <v>0</v>
      </c>
    </row>
    <row r="10" spans="1:8" x14ac:dyDescent="0.2">
      <c r="A10" s="21" t="s">
        <v>20</v>
      </c>
      <c r="B10" s="80">
        <v>0</v>
      </c>
      <c r="C10" s="80">
        <v>0</v>
      </c>
      <c r="D10" s="110">
        <f t="shared" si="0"/>
        <v>0</v>
      </c>
      <c r="E10" s="81">
        <f>D10-Budget_Invoice_Reimb_Cost!J46</f>
        <v>0</v>
      </c>
    </row>
    <row r="11" spans="1:8" x14ac:dyDescent="0.2">
      <c r="A11" s="21" t="s">
        <v>23</v>
      </c>
      <c r="B11" s="79">
        <f>SUM(B4:B10)</f>
        <v>0</v>
      </c>
      <c r="C11" s="79">
        <f>SUM(C4:C10)</f>
        <v>0</v>
      </c>
      <c r="D11" s="79">
        <f>SUM(D4:D10)</f>
        <v>0</v>
      </c>
      <c r="E11" s="79">
        <f>D11-Budget_Invoice_Reimb_Cost!J48</f>
        <v>0</v>
      </c>
    </row>
    <row r="16" spans="1:8" x14ac:dyDescent="0.2">
      <c r="A16" s="22" t="s">
        <v>58</v>
      </c>
      <c r="B16" s="112">
        <f>B11</f>
        <v>0</v>
      </c>
      <c r="C16" s="112">
        <f t="shared" ref="C16" si="1">C11</f>
        <v>0</v>
      </c>
      <c r="D16" s="111">
        <f>SUM(B16:C16)</f>
        <v>0</v>
      </c>
    </row>
    <row r="19" spans="1:4" x14ac:dyDescent="0.2">
      <c r="A19" s="21"/>
    </row>
    <row r="20" spans="1:4" ht="13.9" customHeight="1" x14ac:dyDescent="0.2">
      <c r="A20" s="231" t="s">
        <v>59</v>
      </c>
      <c r="B20" s="231"/>
      <c r="C20" s="231"/>
      <c r="D20" s="231"/>
    </row>
    <row r="21" spans="1:4" x14ac:dyDescent="0.2">
      <c r="A21" s="231"/>
      <c r="B21" s="231"/>
      <c r="C21" s="231"/>
      <c r="D21" s="231"/>
    </row>
  </sheetData>
  <mergeCells count="1">
    <mergeCell ref="A20:D21"/>
  </mergeCells>
  <pageMargins left="0.2" right="0.2" top="0.75" bottom="0.75" header="0.3" footer="0.3"/>
  <pageSetup scale="82" fitToHeight="0" orientation="landscape" r:id="rId1"/>
  <headerFooter>
    <oddHeader>&amp;CResearch and Development 
Budget Breakdown: Annually</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2"/>
  <sheetViews>
    <sheetView workbookViewId="0">
      <selection activeCell="L8" sqref="L8"/>
    </sheetView>
  </sheetViews>
  <sheetFormatPr defaultRowHeight="12.75" x14ac:dyDescent="0.2"/>
  <cols>
    <col min="1" max="1" width="15.5703125" customWidth="1"/>
  </cols>
  <sheetData>
    <row r="1" spans="1:10" x14ac:dyDescent="0.2">
      <c r="A1" s="212" t="s">
        <v>51</v>
      </c>
      <c r="B1" s="213"/>
      <c r="C1" s="213"/>
      <c r="D1" s="213"/>
      <c r="E1" s="213"/>
      <c r="F1" s="213"/>
      <c r="G1" s="213"/>
      <c r="H1" s="213"/>
      <c r="I1" s="213"/>
      <c r="J1" s="214"/>
    </row>
    <row r="2" spans="1:10" ht="13.5" thickBot="1" x14ac:dyDescent="0.25">
      <c r="A2" s="238"/>
      <c r="B2" s="239"/>
      <c r="C2" s="239"/>
      <c r="D2" s="239"/>
      <c r="E2" s="239"/>
      <c r="F2" s="239"/>
      <c r="G2" s="239"/>
      <c r="H2" s="239"/>
      <c r="I2" s="239"/>
      <c r="J2" s="240"/>
    </row>
    <row r="3" spans="1:10" ht="91.9" customHeight="1" thickBot="1" x14ac:dyDescent="0.25">
      <c r="A3" s="85" t="s">
        <v>60</v>
      </c>
      <c r="B3" s="232" t="s">
        <v>63</v>
      </c>
      <c r="C3" s="233"/>
      <c r="D3" s="233"/>
      <c r="E3" s="233"/>
      <c r="F3" s="233"/>
      <c r="G3" s="233"/>
      <c r="H3" s="233"/>
      <c r="I3" s="233"/>
      <c r="J3" s="234"/>
    </row>
    <row r="4" spans="1:10" ht="67.900000000000006" customHeight="1" x14ac:dyDescent="0.2">
      <c r="A4" s="84" t="s">
        <v>61</v>
      </c>
      <c r="B4" s="235" t="s">
        <v>62</v>
      </c>
      <c r="C4" s="236"/>
      <c r="D4" s="236"/>
      <c r="E4" s="236"/>
      <c r="F4" s="236"/>
      <c r="G4" s="236"/>
      <c r="H4" s="236"/>
      <c r="I4" s="236"/>
      <c r="J4" s="237"/>
    </row>
    <row r="5" spans="1:10" ht="54" customHeight="1" x14ac:dyDescent="0.2">
      <c r="A5" s="82"/>
      <c r="B5" s="221"/>
      <c r="C5" s="222"/>
      <c r="D5" s="222"/>
      <c r="E5" s="222"/>
      <c r="F5" s="222"/>
      <c r="G5" s="222"/>
      <c r="H5" s="222"/>
      <c r="I5" s="222"/>
      <c r="J5" s="223"/>
    </row>
    <row r="6" spans="1:10" ht="54" customHeight="1" x14ac:dyDescent="0.2">
      <c r="A6" s="82"/>
      <c r="B6" s="221"/>
      <c r="C6" s="222"/>
      <c r="D6" s="222"/>
      <c r="E6" s="222"/>
      <c r="F6" s="222"/>
      <c r="G6" s="222"/>
      <c r="H6" s="222"/>
      <c r="I6" s="222"/>
      <c r="J6" s="223"/>
    </row>
    <row r="7" spans="1:10" ht="54" customHeight="1" x14ac:dyDescent="0.2">
      <c r="A7" s="82"/>
      <c r="B7" s="221"/>
      <c r="C7" s="222"/>
      <c r="D7" s="222"/>
      <c r="E7" s="222"/>
      <c r="F7" s="222"/>
      <c r="G7" s="222"/>
      <c r="H7" s="222"/>
      <c r="I7" s="222"/>
      <c r="J7" s="223"/>
    </row>
    <row r="8" spans="1:10" ht="54" customHeight="1" x14ac:dyDescent="0.2">
      <c r="A8" s="82"/>
      <c r="B8" s="221"/>
      <c r="C8" s="222"/>
      <c r="D8" s="222"/>
      <c r="E8" s="222"/>
      <c r="F8" s="222"/>
      <c r="G8" s="222"/>
      <c r="H8" s="222"/>
      <c r="I8" s="222"/>
      <c r="J8" s="223"/>
    </row>
    <row r="9" spans="1:10" ht="54" customHeight="1" x14ac:dyDescent="0.2">
      <c r="A9" s="82"/>
      <c r="B9" s="221"/>
      <c r="C9" s="222"/>
      <c r="D9" s="222"/>
      <c r="E9" s="222"/>
      <c r="F9" s="222"/>
      <c r="G9" s="222"/>
      <c r="H9" s="222"/>
      <c r="I9" s="222"/>
      <c r="J9" s="223"/>
    </row>
    <row r="10" spans="1:10" ht="54" customHeight="1" x14ac:dyDescent="0.2">
      <c r="A10" s="82"/>
      <c r="B10" s="221"/>
      <c r="C10" s="222"/>
      <c r="D10" s="222"/>
      <c r="E10" s="222"/>
      <c r="F10" s="222"/>
      <c r="G10" s="222"/>
      <c r="H10" s="222"/>
      <c r="I10" s="222"/>
      <c r="J10" s="223"/>
    </row>
    <row r="11" spans="1:10" ht="54" customHeight="1" x14ac:dyDescent="0.2">
      <c r="A11" s="82"/>
      <c r="B11" s="224"/>
      <c r="C11" s="225"/>
      <c r="D11" s="225"/>
      <c r="E11" s="225"/>
      <c r="F11" s="225"/>
      <c r="G11" s="225"/>
      <c r="H11" s="225"/>
      <c r="I11" s="225"/>
      <c r="J11" s="226"/>
    </row>
    <row r="12" spans="1:10" ht="54" customHeight="1" x14ac:dyDescent="0.2">
      <c r="A12" s="82"/>
      <c r="B12" s="224"/>
      <c r="C12" s="225"/>
      <c r="D12" s="225"/>
      <c r="E12" s="225"/>
      <c r="F12" s="225"/>
      <c r="G12" s="225"/>
      <c r="H12" s="225"/>
      <c r="I12" s="225"/>
      <c r="J12" s="226"/>
    </row>
    <row r="13" spans="1:10" ht="54" customHeight="1" x14ac:dyDescent="0.2">
      <c r="A13" s="82"/>
      <c r="B13" s="218"/>
      <c r="C13" s="219"/>
      <c r="D13" s="219"/>
      <c r="E13" s="219"/>
      <c r="F13" s="219"/>
      <c r="G13" s="219"/>
      <c r="H13" s="219"/>
      <c r="I13" s="219"/>
      <c r="J13" s="220"/>
    </row>
    <row r="14" spans="1:10" ht="54" customHeight="1" x14ac:dyDescent="0.2">
      <c r="A14" s="82"/>
      <c r="B14" s="221"/>
      <c r="C14" s="222"/>
      <c r="D14" s="222"/>
      <c r="E14" s="222"/>
      <c r="F14" s="222"/>
      <c r="G14" s="222"/>
      <c r="H14" s="222"/>
      <c r="I14" s="222"/>
      <c r="J14" s="223"/>
    </row>
    <row r="15" spans="1:10" ht="54" customHeight="1" x14ac:dyDescent="0.2">
      <c r="A15" s="82"/>
      <c r="B15" s="218"/>
      <c r="C15" s="219"/>
      <c r="D15" s="219"/>
      <c r="E15" s="219"/>
      <c r="F15" s="219"/>
      <c r="G15" s="219"/>
      <c r="H15" s="219"/>
      <c r="I15" s="219"/>
      <c r="J15" s="220"/>
    </row>
    <row r="16" spans="1:10" ht="54" customHeight="1" x14ac:dyDescent="0.2">
      <c r="A16" s="82"/>
      <c r="B16" s="218"/>
      <c r="C16" s="219"/>
      <c r="D16" s="219"/>
      <c r="E16" s="219"/>
      <c r="F16" s="219"/>
      <c r="G16" s="219"/>
      <c r="H16" s="219"/>
      <c r="I16" s="219"/>
      <c r="J16" s="220"/>
    </row>
    <row r="17" spans="1:10" ht="54" customHeight="1" x14ac:dyDescent="0.2">
      <c r="A17" s="82"/>
      <c r="B17" s="218"/>
      <c r="C17" s="219"/>
      <c r="D17" s="219"/>
      <c r="E17" s="219"/>
      <c r="F17" s="219"/>
      <c r="G17" s="219"/>
      <c r="H17" s="219"/>
      <c r="I17" s="219"/>
      <c r="J17" s="220"/>
    </row>
    <row r="18" spans="1:10" ht="15.6" customHeight="1" x14ac:dyDescent="0.2">
      <c r="A18" s="82"/>
      <c r="B18" s="221"/>
      <c r="C18" s="222"/>
      <c r="D18" s="222"/>
      <c r="E18" s="222"/>
      <c r="F18" s="222"/>
      <c r="G18" s="222"/>
      <c r="H18" s="222"/>
      <c r="I18" s="222"/>
      <c r="J18" s="223"/>
    </row>
    <row r="19" spans="1:10" x14ac:dyDescent="0.2">
      <c r="A19" s="83"/>
      <c r="B19" s="227"/>
      <c r="C19" s="219"/>
      <c r="D19" s="219"/>
      <c r="E19" s="219"/>
      <c r="F19" s="219"/>
      <c r="G19" s="219"/>
      <c r="H19" s="219"/>
      <c r="I19" s="219"/>
      <c r="J19" s="220"/>
    </row>
    <row r="20" spans="1:10" x14ac:dyDescent="0.2">
      <c r="A20" s="83"/>
      <c r="B20" s="227"/>
      <c r="C20" s="219"/>
      <c r="D20" s="219"/>
      <c r="E20" s="219"/>
      <c r="F20" s="219"/>
      <c r="G20" s="219"/>
      <c r="H20" s="219"/>
      <c r="I20" s="219"/>
      <c r="J20" s="220"/>
    </row>
    <row r="21" spans="1:10" x14ac:dyDescent="0.2">
      <c r="A21" s="83"/>
      <c r="B21" s="227"/>
      <c r="C21" s="219"/>
      <c r="D21" s="219"/>
      <c r="E21" s="219"/>
      <c r="F21" s="219"/>
      <c r="G21" s="219"/>
      <c r="H21" s="219"/>
      <c r="I21" s="219"/>
      <c r="J21" s="220"/>
    </row>
    <row r="22" spans="1:10" x14ac:dyDescent="0.2">
      <c r="A22" s="83"/>
      <c r="B22" s="227"/>
      <c r="C22" s="219"/>
      <c r="D22" s="219"/>
      <c r="E22" s="219"/>
      <c r="F22" s="219"/>
      <c r="G22" s="219"/>
      <c r="H22" s="219"/>
      <c r="I22" s="219"/>
      <c r="J22" s="220"/>
    </row>
    <row r="23" spans="1:10" x14ac:dyDescent="0.2">
      <c r="A23" s="83"/>
      <c r="B23" s="227"/>
      <c r="C23" s="219"/>
      <c r="D23" s="219"/>
      <c r="E23" s="219"/>
      <c r="F23" s="219"/>
      <c r="G23" s="219"/>
      <c r="H23" s="219"/>
      <c r="I23" s="219"/>
      <c r="J23" s="220"/>
    </row>
    <row r="24" spans="1:10" x14ac:dyDescent="0.2">
      <c r="A24" s="83"/>
      <c r="B24" s="227"/>
      <c r="C24" s="219"/>
      <c r="D24" s="219"/>
      <c r="E24" s="219"/>
      <c r="F24" s="219"/>
      <c r="G24" s="219"/>
      <c r="H24" s="219"/>
      <c r="I24" s="219"/>
      <c r="J24" s="220"/>
    </row>
    <row r="25" spans="1:10" x14ac:dyDescent="0.2">
      <c r="A25" s="1"/>
      <c r="B25" s="227"/>
      <c r="C25" s="219"/>
      <c r="D25" s="219"/>
      <c r="E25" s="219"/>
      <c r="F25" s="219"/>
      <c r="G25" s="219"/>
      <c r="H25" s="219"/>
      <c r="I25" s="219"/>
      <c r="J25" s="220"/>
    </row>
    <row r="26" spans="1:10" x14ac:dyDescent="0.2">
      <c r="A26" s="1"/>
      <c r="B26" s="227"/>
      <c r="C26" s="219"/>
      <c r="D26" s="219"/>
      <c r="E26" s="219"/>
      <c r="F26" s="219"/>
      <c r="G26" s="219"/>
      <c r="H26" s="219"/>
      <c r="I26" s="219"/>
      <c r="J26" s="220"/>
    </row>
    <row r="27" spans="1:10" x14ac:dyDescent="0.2">
      <c r="A27" s="1"/>
      <c r="B27" s="227"/>
      <c r="C27" s="219"/>
      <c r="D27" s="219"/>
      <c r="E27" s="219"/>
      <c r="F27" s="219"/>
      <c r="G27" s="219"/>
      <c r="H27" s="219"/>
      <c r="I27" s="219"/>
      <c r="J27" s="220"/>
    </row>
    <row r="28" spans="1:10" x14ac:dyDescent="0.2">
      <c r="A28" s="1"/>
      <c r="B28" s="227"/>
      <c r="C28" s="219"/>
      <c r="D28" s="219"/>
      <c r="E28" s="219"/>
      <c r="F28" s="219"/>
      <c r="G28" s="219"/>
      <c r="H28" s="219"/>
      <c r="I28" s="219"/>
      <c r="J28" s="220"/>
    </row>
    <row r="29" spans="1:10" x14ac:dyDescent="0.2">
      <c r="A29" s="1"/>
      <c r="B29" s="228"/>
      <c r="C29" s="229"/>
      <c r="D29" s="229"/>
      <c r="E29" s="229"/>
      <c r="F29" s="229"/>
      <c r="G29" s="229"/>
      <c r="H29" s="229"/>
      <c r="I29" s="229"/>
      <c r="J29" s="230"/>
    </row>
    <row r="30" spans="1:10" x14ac:dyDescent="0.2">
      <c r="A30" s="1"/>
      <c r="B30" s="228"/>
      <c r="C30" s="229"/>
      <c r="D30" s="229"/>
      <c r="E30" s="229"/>
      <c r="F30" s="229"/>
      <c r="G30" s="229"/>
      <c r="H30" s="229"/>
      <c r="I30" s="229"/>
      <c r="J30" s="230"/>
    </row>
    <row r="31" spans="1:10" x14ac:dyDescent="0.2">
      <c r="A31" s="1"/>
      <c r="B31" s="228"/>
      <c r="C31" s="229"/>
      <c r="D31" s="229"/>
      <c r="E31" s="229"/>
      <c r="F31" s="229"/>
      <c r="G31" s="229"/>
      <c r="H31" s="229"/>
      <c r="I31" s="229"/>
      <c r="J31" s="230"/>
    </row>
    <row r="32" spans="1:10" x14ac:dyDescent="0.2">
      <c r="A32" s="1"/>
      <c r="B32" s="228"/>
      <c r="C32" s="229"/>
      <c r="D32" s="229"/>
      <c r="E32" s="229"/>
      <c r="F32" s="229"/>
      <c r="G32" s="229"/>
      <c r="H32" s="229"/>
      <c r="I32" s="229"/>
      <c r="J32" s="230"/>
    </row>
    <row r="33" spans="1:10" x14ac:dyDescent="0.2">
      <c r="A33" s="1"/>
      <c r="B33" s="228"/>
      <c r="C33" s="229"/>
      <c r="D33" s="229"/>
      <c r="E33" s="229"/>
      <c r="F33" s="229"/>
      <c r="G33" s="229"/>
      <c r="H33" s="229"/>
      <c r="I33" s="229"/>
      <c r="J33" s="230"/>
    </row>
    <row r="34" spans="1:10" x14ac:dyDescent="0.2">
      <c r="A34" s="1"/>
      <c r="B34" s="228"/>
      <c r="C34" s="229"/>
      <c r="D34" s="229"/>
      <c r="E34" s="229"/>
      <c r="F34" s="229"/>
      <c r="G34" s="229"/>
      <c r="H34" s="229"/>
      <c r="I34" s="229"/>
      <c r="J34" s="230"/>
    </row>
    <row r="35" spans="1:10" x14ac:dyDescent="0.2">
      <c r="A35" s="1"/>
      <c r="B35" s="228"/>
      <c r="C35" s="229"/>
      <c r="D35" s="229"/>
      <c r="E35" s="229"/>
      <c r="F35" s="229"/>
      <c r="G35" s="229"/>
      <c r="H35" s="229"/>
      <c r="I35" s="229"/>
      <c r="J35" s="230"/>
    </row>
    <row r="36" spans="1:10" x14ac:dyDescent="0.2">
      <c r="A36" s="1"/>
      <c r="B36" s="228"/>
      <c r="C36" s="229"/>
      <c r="D36" s="229"/>
      <c r="E36" s="229"/>
      <c r="F36" s="229"/>
      <c r="G36" s="229"/>
      <c r="H36" s="229"/>
      <c r="I36" s="229"/>
      <c r="J36" s="230"/>
    </row>
    <row r="37" spans="1:10" x14ac:dyDescent="0.2">
      <c r="A37" s="1"/>
      <c r="B37" s="228"/>
      <c r="C37" s="229"/>
      <c r="D37" s="229"/>
      <c r="E37" s="229"/>
      <c r="F37" s="229"/>
      <c r="G37" s="229"/>
      <c r="H37" s="229"/>
      <c r="I37" s="229"/>
      <c r="J37" s="230"/>
    </row>
    <row r="38" spans="1:10" x14ac:dyDescent="0.2">
      <c r="A38" s="1"/>
      <c r="B38" s="228"/>
      <c r="C38" s="229"/>
      <c r="D38" s="229"/>
      <c r="E38" s="229"/>
      <c r="F38" s="229"/>
      <c r="G38" s="229"/>
      <c r="H38" s="229"/>
      <c r="I38" s="229"/>
      <c r="J38" s="230"/>
    </row>
    <row r="39" spans="1:10" x14ac:dyDescent="0.2">
      <c r="A39" s="1"/>
      <c r="B39" s="228"/>
      <c r="C39" s="229"/>
      <c r="D39" s="229"/>
      <c r="E39" s="229"/>
      <c r="F39" s="229"/>
      <c r="G39" s="229"/>
      <c r="H39" s="229"/>
      <c r="I39" s="229"/>
      <c r="J39" s="230"/>
    </row>
    <row r="40" spans="1:10" x14ac:dyDescent="0.2">
      <c r="A40" s="1"/>
      <c r="B40" s="228"/>
      <c r="C40" s="229"/>
      <c r="D40" s="229"/>
      <c r="E40" s="229"/>
      <c r="F40" s="229"/>
      <c r="G40" s="229"/>
      <c r="H40" s="229"/>
      <c r="I40" s="229"/>
      <c r="J40" s="230"/>
    </row>
    <row r="41" spans="1:10" x14ac:dyDescent="0.2">
      <c r="A41" s="1"/>
      <c r="B41" s="228"/>
      <c r="C41" s="229"/>
      <c r="D41" s="229"/>
      <c r="E41" s="229"/>
      <c r="F41" s="229"/>
      <c r="G41" s="229"/>
      <c r="H41" s="229"/>
      <c r="I41" s="229"/>
      <c r="J41" s="230"/>
    </row>
    <row r="42" spans="1:10" x14ac:dyDescent="0.2">
      <c r="A42" s="1"/>
      <c r="B42" s="228"/>
      <c r="C42" s="229"/>
      <c r="D42" s="229"/>
      <c r="E42" s="229"/>
      <c r="F42" s="229"/>
      <c r="G42" s="229"/>
      <c r="H42" s="229"/>
      <c r="I42" s="229"/>
      <c r="J42" s="230"/>
    </row>
    <row r="43" spans="1:10" x14ac:dyDescent="0.2">
      <c r="A43" s="1"/>
      <c r="B43" s="228"/>
      <c r="C43" s="229"/>
      <c r="D43" s="229"/>
      <c r="E43" s="229"/>
      <c r="F43" s="229"/>
      <c r="G43" s="229"/>
      <c r="H43" s="229"/>
      <c r="I43" s="229"/>
      <c r="J43" s="230"/>
    </row>
    <row r="44" spans="1:10" x14ac:dyDescent="0.2">
      <c r="A44" s="1"/>
      <c r="B44" s="228"/>
      <c r="C44" s="229"/>
      <c r="D44" s="229"/>
      <c r="E44" s="229"/>
      <c r="F44" s="229"/>
      <c r="G44" s="229"/>
      <c r="H44" s="229"/>
      <c r="I44" s="229"/>
      <c r="J44" s="230"/>
    </row>
    <row r="45" spans="1:10" x14ac:dyDescent="0.2">
      <c r="A45" s="1"/>
      <c r="B45" s="228"/>
      <c r="C45" s="229"/>
      <c r="D45" s="229"/>
      <c r="E45" s="229"/>
      <c r="F45" s="229"/>
      <c r="G45" s="229"/>
      <c r="H45" s="229"/>
      <c r="I45" s="229"/>
      <c r="J45" s="230"/>
    </row>
    <row r="46" spans="1:10" x14ac:dyDescent="0.2">
      <c r="A46" s="1"/>
      <c r="B46" s="228"/>
      <c r="C46" s="229"/>
      <c r="D46" s="229"/>
      <c r="E46" s="229"/>
      <c r="F46" s="229"/>
      <c r="G46" s="229"/>
      <c r="H46" s="229"/>
      <c r="I46" s="229"/>
      <c r="J46" s="230"/>
    </row>
    <row r="47" spans="1:10" x14ac:dyDescent="0.2">
      <c r="A47" s="1"/>
      <c r="B47" s="228"/>
      <c r="C47" s="229"/>
      <c r="D47" s="229"/>
      <c r="E47" s="229"/>
      <c r="F47" s="229"/>
      <c r="G47" s="229"/>
      <c r="H47" s="229"/>
      <c r="I47" s="229"/>
      <c r="J47" s="230"/>
    </row>
    <row r="48" spans="1:10" x14ac:dyDescent="0.2">
      <c r="A48" s="1"/>
      <c r="B48" s="228"/>
      <c r="C48" s="229"/>
      <c r="D48" s="229"/>
      <c r="E48" s="229"/>
      <c r="F48" s="229"/>
      <c r="G48" s="229"/>
      <c r="H48" s="229"/>
      <c r="I48" s="229"/>
      <c r="J48" s="230"/>
    </row>
    <row r="49" spans="1:10" x14ac:dyDescent="0.2">
      <c r="A49" s="1"/>
      <c r="B49" s="228"/>
      <c r="C49" s="229"/>
      <c r="D49" s="229"/>
      <c r="E49" s="229"/>
      <c r="F49" s="229"/>
      <c r="G49" s="229"/>
      <c r="H49" s="229"/>
      <c r="I49" s="229"/>
      <c r="J49" s="230"/>
    </row>
    <row r="50" spans="1:10" x14ac:dyDescent="0.2">
      <c r="A50" s="1"/>
      <c r="B50" s="228"/>
      <c r="C50" s="229"/>
      <c r="D50" s="229"/>
      <c r="E50" s="229"/>
      <c r="F50" s="229"/>
      <c r="G50" s="229"/>
      <c r="H50" s="229"/>
      <c r="I50" s="229"/>
      <c r="J50" s="230"/>
    </row>
    <row r="51" spans="1:10" x14ac:dyDescent="0.2">
      <c r="A51" s="1"/>
      <c r="B51" s="228"/>
      <c r="C51" s="229"/>
      <c r="D51" s="229"/>
      <c r="E51" s="229"/>
      <c r="F51" s="229"/>
      <c r="G51" s="229"/>
      <c r="H51" s="229"/>
      <c r="I51" s="229"/>
      <c r="J51" s="230"/>
    </row>
    <row r="52" spans="1:10" x14ac:dyDescent="0.2">
      <c r="A52" s="1"/>
      <c r="B52" s="228"/>
      <c r="C52" s="229"/>
      <c r="D52" s="229"/>
      <c r="E52" s="229"/>
      <c r="F52" s="229"/>
      <c r="G52" s="229"/>
      <c r="H52" s="229"/>
      <c r="I52" s="229"/>
      <c r="J52" s="230"/>
    </row>
  </sheetData>
  <mergeCells count="52">
    <mergeCell ref="B50:J50"/>
    <mergeCell ref="B51:J51"/>
    <mergeCell ref="B52:J52"/>
    <mergeCell ref="B44:J44"/>
    <mergeCell ref="B45:J45"/>
    <mergeCell ref="B46:J46"/>
    <mergeCell ref="B47:J47"/>
    <mergeCell ref="B48:J48"/>
    <mergeCell ref="B49:J49"/>
    <mergeCell ref="B43:J43"/>
    <mergeCell ref="B32:J32"/>
    <mergeCell ref="B33:J33"/>
    <mergeCell ref="B34:J34"/>
    <mergeCell ref="B35:J35"/>
    <mergeCell ref="B36:J36"/>
    <mergeCell ref="B37:J37"/>
    <mergeCell ref="B38:J38"/>
    <mergeCell ref="B39:J39"/>
    <mergeCell ref="B40:J40"/>
    <mergeCell ref="B41:J41"/>
    <mergeCell ref="B42:J42"/>
    <mergeCell ref="B31:J31"/>
    <mergeCell ref="B20:J20"/>
    <mergeCell ref="B21:J21"/>
    <mergeCell ref="B22:J22"/>
    <mergeCell ref="B23:J23"/>
    <mergeCell ref="B24:J24"/>
    <mergeCell ref="B25:J25"/>
    <mergeCell ref="B26:J26"/>
    <mergeCell ref="B27:J27"/>
    <mergeCell ref="B28:J28"/>
    <mergeCell ref="B29:J29"/>
    <mergeCell ref="B30:J30"/>
    <mergeCell ref="B19:J19"/>
    <mergeCell ref="B8:J8"/>
    <mergeCell ref="B9:J9"/>
    <mergeCell ref="B10:J10"/>
    <mergeCell ref="B11:J11"/>
    <mergeCell ref="B12:J12"/>
    <mergeCell ref="B13:J13"/>
    <mergeCell ref="B14:J14"/>
    <mergeCell ref="B15:J15"/>
    <mergeCell ref="B16:J16"/>
    <mergeCell ref="B17:J17"/>
    <mergeCell ref="B18:J18"/>
    <mergeCell ref="B7:J7"/>
    <mergeCell ref="A1:J1"/>
    <mergeCell ref="B3:J3"/>
    <mergeCell ref="B4:J4"/>
    <mergeCell ref="B5:J5"/>
    <mergeCell ref="B6:J6"/>
    <mergeCell ref="A2:J2"/>
  </mergeCells>
  <printOptions horizontalCentered="1"/>
  <pageMargins left="0.5" right="0.5" top="1" bottom="1" header="0.5" footer="0.5"/>
  <pageSetup scale="95"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R25"/>
  <sheetViews>
    <sheetView topLeftCell="A5" zoomScaleNormal="100" workbookViewId="0">
      <selection activeCell="A26" sqref="A26"/>
    </sheetView>
  </sheetViews>
  <sheetFormatPr defaultRowHeight="12.75" x14ac:dyDescent="0.2"/>
  <sheetData>
    <row r="2" spans="1:18" x14ac:dyDescent="0.2">
      <c r="A2" s="241" t="s">
        <v>71</v>
      </c>
      <c r="B2" s="242"/>
      <c r="C2" s="242"/>
      <c r="D2" s="242"/>
      <c r="E2" s="242"/>
      <c r="F2" s="242"/>
      <c r="G2" s="242"/>
      <c r="H2" s="242"/>
      <c r="I2" s="242"/>
      <c r="J2" s="242"/>
      <c r="K2" s="242"/>
      <c r="L2" s="242"/>
      <c r="M2" s="242"/>
      <c r="N2" s="242"/>
      <c r="O2" s="242"/>
      <c r="P2" s="242"/>
      <c r="Q2" s="242"/>
      <c r="R2" s="242"/>
    </row>
    <row r="3" spans="1:18" x14ac:dyDescent="0.2">
      <c r="A3" s="242"/>
      <c r="B3" s="242"/>
      <c r="C3" s="242"/>
      <c r="D3" s="242"/>
      <c r="E3" s="242"/>
      <c r="F3" s="242"/>
      <c r="G3" s="242"/>
      <c r="H3" s="242"/>
      <c r="I3" s="242"/>
      <c r="J3" s="242"/>
      <c r="K3" s="242"/>
      <c r="L3" s="242"/>
      <c r="M3" s="242"/>
      <c r="N3" s="242"/>
      <c r="O3" s="242"/>
      <c r="P3" s="242"/>
      <c r="Q3" s="242"/>
      <c r="R3" s="242"/>
    </row>
    <row r="4" spans="1:18" x14ac:dyDescent="0.2">
      <c r="A4" s="242"/>
      <c r="B4" s="242"/>
      <c r="C4" s="242"/>
      <c r="D4" s="242"/>
      <c r="E4" s="242"/>
      <c r="F4" s="242"/>
      <c r="G4" s="242"/>
      <c r="H4" s="242"/>
      <c r="I4" s="242"/>
      <c r="J4" s="242"/>
      <c r="K4" s="242"/>
      <c r="L4" s="242"/>
      <c r="M4" s="242"/>
      <c r="N4" s="242"/>
      <c r="O4" s="242"/>
      <c r="P4" s="242"/>
      <c r="Q4" s="242"/>
      <c r="R4" s="242"/>
    </row>
    <row r="5" spans="1:18" x14ac:dyDescent="0.2">
      <c r="A5" s="242"/>
      <c r="B5" s="242"/>
      <c r="C5" s="242"/>
      <c r="D5" s="242"/>
      <c r="E5" s="242"/>
      <c r="F5" s="242"/>
      <c r="G5" s="242"/>
      <c r="H5" s="242"/>
      <c r="I5" s="242"/>
      <c r="J5" s="242"/>
      <c r="K5" s="242"/>
      <c r="L5" s="242"/>
      <c r="M5" s="242"/>
      <c r="N5" s="242"/>
      <c r="O5" s="242"/>
      <c r="P5" s="242"/>
      <c r="Q5" s="242"/>
      <c r="R5" s="242"/>
    </row>
    <row r="6" spans="1:18" x14ac:dyDescent="0.2">
      <c r="A6" s="242"/>
      <c r="B6" s="242"/>
      <c r="C6" s="242"/>
      <c r="D6" s="242"/>
      <c r="E6" s="242"/>
      <c r="F6" s="242"/>
      <c r="G6" s="242"/>
      <c r="H6" s="242"/>
      <c r="I6" s="242"/>
      <c r="J6" s="242"/>
      <c r="K6" s="242"/>
      <c r="L6" s="242"/>
      <c r="M6" s="242"/>
      <c r="N6" s="242"/>
      <c r="O6" s="242"/>
      <c r="P6" s="242"/>
      <c r="Q6" s="242"/>
      <c r="R6" s="242"/>
    </row>
    <row r="7" spans="1:18" x14ac:dyDescent="0.2">
      <c r="A7" s="242"/>
      <c r="B7" s="242"/>
      <c r="C7" s="242"/>
      <c r="D7" s="242"/>
      <c r="E7" s="242"/>
      <c r="F7" s="242"/>
      <c r="G7" s="242"/>
      <c r="H7" s="242"/>
      <c r="I7" s="242"/>
      <c r="J7" s="242"/>
      <c r="K7" s="242"/>
      <c r="L7" s="242"/>
      <c r="M7" s="242"/>
      <c r="N7" s="242"/>
      <c r="O7" s="242"/>
      <c r="P7" s="242"/>
      <c r="Q7" s="242"/>
      <c r="R7" s="242"/>
    </row>
    <row r="8" spans="1:18" x14ac:dyDescent="0.2">
      <c r="A8" s="242"/>
      <c r="B8" s="242"/>
      <c r="C8" s="242"/>
      <c r="D8" s="242"/>
      <c r="E8" s="242"/>
      <c r="F8" s="242"/>
      <c r="G8" s="242"/>
      <c r="H8" s="242"/>
      <c r="I8" s="242"/>
      <c r="J8" s="242"/>
      <c r="K8" s="242"/>
      <c r="L8" s="242"/>
      <c r="M8" s="242"/>
      <c r="N8" s="242"/>
      <c r="O8" s="242"/>
      <c r="P8" s="242"/>
      <c r="Q8" s="242"/>
      <c r="R8" s="242"/>
    </row>
    <row r="9" spans="1:18" x14ac:dyDescent="0.2">
      <c r="A9" s="242"/>
      <c r="B9" s="242"/>
      <c r="C9" s="242"/>
      <c r="D9" s="242"/>
      <c r="E9" s="242"/>
      <c r="F9" s="242"/>
      <c r="G9" s="242"/>
      <c r="H9" s="242"/>
      <c r="I9" s="242"/>
      <c r="J9" s="242"/>
      <c r="K9" s="242"/>
      <c r="L9" s="242"/>
      <c r="M9" s="242"/>
      <c r="N9" s="242"/>
      <c r="O9" s="242"/>
      <c r="P9" s="242"/>
      <c r="Q9" s="242"/>
      <c r="R9" s="242"/>
    </row>
    <row r="10" spans="1:18" x14ac:dyDescent="0.2">
      <c r="A10" s="242"/>
      <c r="B10" s="242"/>
      <c r="C10" s="242"/>
      <c r="D10" s="242"/>
      <c r="E10" s="242"/>
      <c r="F10" s="242"/>
      <c r="G10" s="242"/>
      <c r="H10" s="242"/>
      <c r="I10" s="242"/>
      <c r="J10" s="242"/>
      <c r="K10" s="242"/>
      <c r="L10" s="242"/>
      <c r="M10" s="242"/>
      <c r="N10" s="242"/>
      <c r="O10" s="242"/>
      <c r="P10" s="242"/>
      <c r="Q10" s="242"/>
      <c r="R10" s="242"/>
    </row>
    <row r="11" spans="1:18" x14ac:dyDescent="0.2">
      <c r="A11" s="242"/>
      <c r="B11" s="242"/>
      <c r="C11" s="242"/>
      <c r="D11" s="242"/>
      <c r="E11" s="242"/>
      <c r="F11" s="242"/>
      <c r="G11" s="242"/>
      <c r="H11" s="242"/>
      <c r="I11" s="242"/>
      <c r="J11" s="242"/>
      <c r="K11" s="242"/>
      <c r="L11" s="242"/>
      <c r="M11" s="242"/>
      <c r="N11" s="242"/>
      <c r="O11" s="242"/>
      <c r="P11" s="242"/>
      <c r="Q11" s="242"/>
      <c r="R11" s="242"/>
    </row>
    <row r="12" spans="1:18" x14ac:dyDescent="0.2">
      <c r="A12" s="242"/>
      <c r="B12" s="242"/>
      <c r="C12" s="242"/>
      <c r="D12" s="242"/>
      <c r="E12" s="242"/>
      <c r="F12" s="242"/>
      <c r="G12" s="242"/>
      <c r="H12" s="242"/>
      <c r="I12" s="242"/>
      <c r="J12" s="242"/>
      <c r="K12" s="242"/>
      <c r="L12" s="242"/>
      <c r="M12" s="242"/>
      <c r="N12" s="242"/>
      <c r="O12" s="242"/>
      <c r="P12" s="242"/>
      <c r="Q12" s="242"/>
      <c r="R12" s="242"/>
    </row>
    <row r="13" spans="1:18" x14ac:dyDescent="0.2">
      <c r="A13" s="242"/>
      <c r="B13" s="242"/>
      <c r="C13" s="242"/>
      <c r="D13" s="242"/>
      <c r="E13" s="242"/>
      <c r="F13" s="242"/>
      <c r="G13" s="242"/>
      <c r="H13" s="242"/>
      <c r="I13" s="242"/>
      <c r="J13" s="242"/>
      <c r="K13" s="242"/>
      <c r="L13" s="242"/>
      <c r="M13" s="242"/>
      <c r="N13" s="242"/>
      <c r="O13" s="242"/>
      <c r="P13" s="242"/>
      <c r="Q13" s="242"/>
      <c r="R13" s="242"/>
    </row>
    <row r="14" spans="1:18" x14ac:dyDescent="0.2">
      <c r="A14" s="242"/>
      <c r="B14" s="242"/>
      <c r="C14" s="242"/>
      <c r="D14" s="242"/>
      <c r="E14" s="242"/>
      <c r="F14" s="242"/>
      <c r="G14" s="242"/>
      <c r="H14" s="242"/>
      <c r="I14" s="242"/>
      <c r="J14" s="242"/>
      <c r="K14" s="242"/>
      <c r="L14" s="242"/>
      <c r="M14" s="242"/>
      <c r="N14" s="242"/>
      <c r="O14" s="242"/>
      <c r="P14" s="242"/>
      <c r="Q14" s="242"/>
      <c r="R14" s="242"/>
    </row>
    <row r="15" spans="1:18" x14ac:dyDescent="0.2">
      <c r="A15" s="242"/>
      <c r="B15" s="242"/>
      <c r="C15" s="242"/>
      <c r="D15" s="242"/>
      <c r="E15" s="242"/>
      <c r="F15" s="242"/>
      <c r="G15" s="242"/>
      <c r="H15" s="242"/>
      <c r="I15" s="242"/>
      <c r="J15" s="242"/>
      <c r="K15" s="242"/>
      <c r="L15" s="242"/>
      <c r="M15" s="242"/>
      <c r="N15" s="242"/>
      <c r="O15" s="242"/>
      <c r="P15" s="242"/>
      <c r="Q15" s="242"/>
      <c r="R15" s="242"/>
    </row>
    <row r="16" spans="1:18" x14ac:dyDescent="0.2">
      <c r="A16" s="242"/>
      <c r="B16" s="242"/>
      <c r="C16" s="242"/>
      <c r="D16" s="242"/>
      <c r="E16" s="242"/>
      <c r="F16" s="242"/>
      <c r="G16" s="242"/>
      <c r="H16" s="242"/>
      <c r="I16" s="242"/>
      <c r="J16" s="242"/>
      <c r="K16" s="242"/>
      <c r="L16" s="242"/>
      <c r="M16" s="242"/>
      <c r="N16" s="242"/>
      <c r="O16" s="242"/>
      <c r="P16" s="242"/>
      <c r="Q16" s="242"/>
      <c r="R16" s="242"/>
    </row>
    <row r="17" spans="1:18" ht="17.45" customHeight="1" x14ac:dyDescent="0.2">
      <c r="A17" s="242"/>
      <c r="B17" s="242"/>
      <c r="C17" s="242"/>
      <c r="D17" s="242"/>
      <c r="E17" s="242"/>
      <c r="F17" s="242"/>
      <c r="G17" s="242"/>
      <c r="H17" s="242"/>
      <c r="I17" s="242"/>
      <c r="J17" s="242"/>
      <c r="K17" s="242"/>
      <c r="L17" s="242"/>
      <c r="M17" s="242"/>
      <c r="N17" s="242"/>
      <c r="O17" s="242"/>
      <c r="P17" s="242"/>
      <c r="Q17" s="242"/>
      <c r="R17" s="242"/>
    </row>
    <row r="18" spans="1:18" ht="18" customHeight="1" x14ac:dyDescent="0.2">
      <c r="A18" s="242"/>
      <c r="B18" s="242"/>
      <c r="C18" s="242"/>
      <c r="D18" s="242"/>
      <c r="E18" s="242"/>
      <c r="F18" s="242"/>
      <c r="G18" s="242"/>
      <c r="H18" s="242"/>
      <c r="I18" s="242"/>
      <c r="J18" s="242"/>
      <c r="K18" s="242"/>
      <c r="L18" s="242"/>
      <c r="M18" s="242"/>
      <c r="N18" s="242"/>
      <c r="O18" s="242"/>
      <c r="P18" s="242"/>
      <c r="Q18" s="242"/>
      <c r="R18" s="242"/>
    </row>
    <row r="19" spans="1:18" ht="21" customHeight="1" x14ac:dyDescent="0.2">
      <c r="A19" s="242"/>
      <c r="B19" s="242"/>
      <c r="C19" s="242"/>
      <c r="D19" s="242"/>
      <c r="E19" s="242"/>
      <c r="F19" s="242"/>
      <c r="G19" s="242"/>
      <c r="H19" s="242"/>
      <c r="I19" s="242"/>
      <c r="J19" s="242"/>
      <c r="K19" s="242"/>
      <c r="L19" s="242"/>
      <c r="M19" s="242"/>
      <c r="N19" s="242"/>
      <c r="O19" s="242"/>
      <c r="P19" s="242"/>
      <c r="Q19" s="242"/>
      <c r="R19" s="242"/>
    </row>
    <row r="20" spans="1:18" ht="34.9" customHeight="1" x14ac:dyDescent="0.2">
      <c r="A20" s="242"/>
      <c r="B20" s="242"/>
      <c r="C20" s="242"/>
      <c r="D20" s="242"/>
      <c r="E20" s="242"/>
      <c r="F20" s="242"/>
      <c r="G20" s="242"/>
      <c r="H20" s="242"/>
      <c r="I20" s="242"/>
      <c r="J20" s="242"/>
      <c r="K20" s="242"/>
      <c r="L20" s="242"/>
      <c r="M20" s="242"/>
      <c r="N20" s="242"/>
      <c r="O20" s="242"/>
      <c r="P20" s="242"/>
      <c r="Q20" s="242"/>
      <c r="R20" s="242"/>
    </row>
    <row r="21" spans="1:18" ht="46.9" customHeight="1" x14ac:dyDescent="0.2">
      <c r="A21" s="242"/>
      <c r="B21" s="242"/>
      <c r="C21" s="242"/>
      <c r="D21" s="242"/>
      <c r="E21" s="242"/>
      <c r="F21" s="242"/>
      <c r="G21" s="242"/>
      <c r="H21" s="242"/>
      <c r="I21" s="242"/>
      <c r="J21" s="242"/>
      <c r="K21" s="242"/>
      <c r="L21" s="242"/>
      <c r="M21" s="242"/>
      <c r="N21" s="242"/>
      <c r="O21" s="242"/>
      <c r="P21" s="242"/>
      <c r="Q21" s="242"/>
      <c r="R21" s="242"/>
    </row>
    <row r="22" spans="1:18" ht="40.9" customHeight="1" x14ac:dyDescent="0.2">
      <c r="A22" s="242"/>
      <c r="B22" s="242"/>
      <c r="C22" s="242"/>
      <c r="D22" s="242"/>
      <c r="E22" s="242"/>
      <c r="F22" s="242"/>
      <c r="G22" s="242"/>
      <c r="H22" s="242"/>
      <c r="I22" s="242"/>
      <c r="J22" s="242"/>
      <c r="K22" s="242"/>
      <c r="L22" s="242"/>
      <c r="M22" s="242"/>
      <c r="N22" s="242"/>
      <c r="O22" s="242"/>
      <c r="P22" s="242"/>
      <c r="Q22" s="242"/>
      <c r="R22" s="242"/>
    </row>
    <row r="23" spans="1:18" ht="45.6" customHeight="1" x14ac:dyDescent="0.2">
      <c r="A23" s="242"/>
      <c r="B23" s="242"/>
      <c r="C23" s="242"/>
      <c r="D23" s="242"/>
      <c r="E23" s="242"/>
      <c r="F23" s="242"/>
      <c r="G23" s="242"/>
      <c r="H23" s="242"/>
      <c r="I23" s="242"/>
      <c r="J23" s="242"/>
      <c r="K23" s="242"/>
      <c r="L23" s="242"/>
      <c r="M23" s="242"/>
      <c r="N23" s="242"/>
      <c r="O23" s="242"/>
      <c r="P23" s="242"/>
      <c r="Q23" s="242"/>
      <c r="R23" s="242"/>
    </row>
    <row r="24" spans="1:18" ht="33" customHeight="1" x14ac:dyDescent="0.2">
      <c r="A24" s="242"/>
      <c r="B24" s="242"/>
      <c r="C24" s="242"/>
      <c r="D24" s="242"/>
      <c r="E24" s="242"/>
      <c r="F24" s="242"/>
      <c r="G24" s="242"/>
      <c r="H24" s="242"/>
      <c r="I24" s="242"/>
      <c r="J24" s="242"/>
      <c r="K24" s="242"/>
      <c r="L24" s="242"/>
      <c r="M24" s="242"/>
      <c r="N24" s="242"/>
      <c r="O24" s="242"/>
      <c r="P24" s="242"/>
      <c r="Q24" s="242"/>
      <c r="R24" s="242"/>
    </row>
    <row r="25" spans="1:18" ht="31.15" customHeight="1" x14ac:dyDescent="0.2">
      <c r="A25" s="242"/>
      <c r="B25" s="242"/>
      <c r="C25" s="242"/>
      <c r="D25" s="242"/>
      <c r="E25" s="242"/>
      <c r="F25" s="242"/>
      <c r="G25" s="242"/>
      <c r="H25" s="242"/>
      <c r="I25" s="242"/>
      <c r="J25" s="242"/>
      <c r="K25" s="242"/>
      <c r="L25" s="242"/>
      <c r="M25" s="242"/>
      <c r="N25" s="242"/>
      <c r="O25" s="242"/>
      <c r="P25" s="242"/>
      <c r="Q25" s="242"/>
      <c r="R25" s="242"/>
    </row>
  </sheetData>
  <mergeCells count="1">
    <mergeCell ref="A2:R25"/>
  </mergeCells>
  <pageMargins left="0.7" right="0.7" top="0.75" bottom="0.75" header="0.3" footer="0.3"/>
  <pageSetup scale="76"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Budget_Invoice_Reimb_Cost</vt:lpstr>
      <vt:lpstr>Budget Assumptions</vt:lpstr>
      <vt:lpstr>Summary of Cost by Fiscal Year</vt:lpstr>
      <vt:lpstr>Invoice Supporting Schedule</vt:lpstr>
      <vt:lpstr>Budget Guidelines</vt:lpstr>
      <vt:lpstr>Budget_Invoice_Reimb_Cost!Print_Area</vt:lpstr>
      <vt:lpstr>'Summary of Cost by Fiscal Year'!Print_Area</vt:lpstr>
    </vt:vector>
  </TitlesOfParts>
  <Company>Dell Computer Corporation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napolitano</dc:creator>
  <cp:lastModifiedBy>Administrator</cp:lastModifiedBy>
  <cp:lastPrinted>2017-02-14T15:17:59Z</cp:lastPrinted>
  <dcterms:created xsi:type="dcterms:W3CDTF">2002-01-10T21:33:50Z</dcterms:created>
  <dcterms:modified xsi:type="dcterms:W3CDTF">2018-03-12T16:28:21Z</dcterms:modified>
</cp:coreProperties>
</file>